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defaultThemeVersion="124226"/>
  <mc:AlternateContent xmlns:mc="http://schemas.openxmlformats.org/markup-compatibility/2006">
    <mc:Choice Requires="x15">
      <x15ac:absPath xmlns:x15ac="http://schemas.microsoft.com/office/spreadsheetml/2010/11/ac" url="D:\PARTIC. CIUDADANA 2021\LOTAIP-TRANSPARENCIA 2021\CUMPLIMIENTO LOTAIP-2021\LOTAIP-SEPTIEMBRE 2021\Lit. i) Procesos de contrataciones\"/>
    </mc:Choice>
  </mc:AlternateContent>
  <xr:revisionPtr revIDLastSave="0" documentId="13_ncr:1_{CE9D286D-0DAE-42C2-A483-9E78E2AD405C}" xr6:coauthVersionLast="46" xr6:coauthVersionMax="46" xr10:uidLastSave="{00000000-0000-0000-0000-000000000000}"/>
  <bookViews>
    <workbookView xWindow="-120" yWindow="-120" windowWidth="20730" windowHeight="11160" xr2:uid="{00000000-000D-0000-FFFF-FFFF00000000}"/>
  </bookViews>
  <sheets>
    <sheet name="AGOSTO" sheetId="1" r:id="rId1"/>
    <sheet name="Hoja1" sheetId="2" r:id="rId2"/>
  </sheets>
  <definedNames>
    <definedName name="_xlnm.Print_Area" localSheetId="0">AGOSTO!$A$1:$P$19</definedName>
  </definedNames>
  <calcPr calcId="181029"/>
</workbook>
</file>

<file path=xl/calcChain.xml><?xml version="1.0" encoding="utf-8"?>
<calcChain xmlns="http://schemas.openxmlformats.org/spreadsheetml/2006/main">
  <c r="I13" i="1" l="1"/>
  <c r="J53" i="2" l="1"/>
</calcChain>
</file>

<file path=xl/sharedStrings.xml><?xml version="1.0" encoding="utf-8"?>
<sst xmlns="http://schemas.openxmlformats.org/spreadsheetml/2006/main" count="285" uniqueCount="192">
  <si>
    <t>Art. 7 de la Ley Orgánica de Transparencia y Acceso a la Información Pública - LOTAIP</t>
  </si>
  <si>
    <t>i) Información completa y detallada de los procesos precontractuales, contractuales, de adjudicación y liquidación, de las contrataciones de obras, adquisición de bienes, prestación de servicios, arrendamientos mercantiles, etc., celebrados por la institución con personas naturales o jurídicas, incluidos concesiones, permisos o autorizaciones</t>
  </si>
  <si>
    <t>Plan Anual de Contratación (PAC) al 15 de enero (Art. 22 de la Ley Orgánica del Sistema Nacional de Contratación Pública)</t>
  </si>
  <si>
    <t>Plan Anual de Contratación aprobado para ejercicio fiscal</t>
  </si>
  <si>
    <t>Plan Anual de Contratación (PAC) vigente con reformas (link para descargar desde el portal de compraspublicas)</t>
  </si>
  <si>
    <t>Portal de Compras Públicas (SERCOP)</t>
  </si>
  <si>
    <t>www.compraspublicas.gob.ec</t>
  </si>
  <si>
    <t>CÓDIGO DEL PROCESO</t>
  </si>
  <si>
    <t>TIPO DEL PROCESO</t>
  </si>
  <si>
    <t>OBJETO DEL PROCESO</t>
  </si>
  <si>
    <t>MONTO DE LA ADJUDICACIÓN (USD)</t>
  </si>
  <si>
    <t>ETAPA DE LA CONTRATACIÓN</t>
  </si>
  <si>
    <t>LINK PARA DESCARGAR EL PROCESO DE CONTRATACIÓN DESDE EL PORTAL DE COMPRAS PÚBLICAS</t>
  </si>
  <si>
    <t xml:space="preserve">VALOR TOTAL DE ÍNFIMAS CUANTÍAS EJECUTADAS </t>
  </si>
  <si>
    <t>LINK PARA DESCARGAR EL LISTADO DE ÍNIFIMA CUANTÍA POR INSTITUCIÓN</t>
  </si>
  <si>
    <t>VALOR TOTAL CONTRATACIÓN DE LA INSTITUCIÓN QUE REPORTA</t>
  </si>
  <si>
    <t>FECHA ACTUALIZACIÓN DE LA INFORMACIÓN:</t>
  </si>
  <si>
    <t>PERIODICIDAD DE ACTUALIZACIÓN DE LA INFORMACIÓN:</t>
  </si>
  <si>
    <t>UNIDAD POSEEDORA DE LA INFORMACIÓN - LITERAL i):</t>
  </si>
  <si>
    <t>JEFATURA DE COMPRAS PUBLICAS</t>
  </si>
  <si>
    <t>RESPONSABLE DE LA UNIDAD POSEEDORA DE LA INFORMACIÓN DEL LITERAL i):</t>
  </si>
  <si>
    <t>CORREO ELECTRÓNICO DEL O LA RESPONSABLE DE LA UNIDAD POSEEDORA DE LA INFORMACIÓN:</t>
  </si>
  <si>
    <t>NÚMERO TELEFÓNICO DEL O LA RESPONSABLE DE LA UNIDAD POSEEDORA DE LA INFORMACIÓN:</t>
  </si>
  <si>
    <t>062340204 ext 113</t>
  </si>
  <si>
    <t>MENSUAL</t>
  </si>
  <si>
    <t>https://www.compraspublicas.gob.ec/ProcesoContratacion/compras/PC/buscarPACe.cpe</t>
  </si>
  <si>
    <t>gadgopizarro@gmail.com</t>
  </si>
  <si>
    <t>Repuestos y Accesorios</t>
  </si>
  <si>
    <t>Otros Servicios</t>
  </si>
  <si>
    <t>Otros Bienes</t>
  </si>
  <si>
    <t>46420.00.1</t>
  </si>
  <si>
    <t>PRADO AREVALO EDISON FERNANDO</t>
  </si>
  <si>
    <t>MONTERO QUIROZ WILSON EDMUNDO</t>
  </si>
  <si>
    <t>49129.01.1</t>
  </si>
  <si>
    <t>CORPORACIÓN NACIONAL DE TELECOMUNICACIONES - CNT EP</t>
  </si>
  <si>
    <t>44426.00.1</t>
  </si>
  <si>
    <t>RETROEXCAVADORAS</t>
  </si>
  <si>
    <t>ADQUISICIÓN DE REPUESTOS PARA PONER EN FUNCIONAMIENTO Y MANTENER EN BUENAS CONDICIONES OPERATIVAS LA RETROEXCAVADORA JCB 214-E. OOPP N° 9470 DIRECCIÓN DE OBRAS PÚBLICAS.</t>
  </si>
  <si>
    <t>600.04</t>
  </si>
  <si>
    <t>ORDEN DE EGRESO N° 716</t>
  </si>
  <si>
    <t>62281.00.1</t>
  </si>
  <si>
    <t>SERVICIOS COMERCIALES AL POR MENOR DE DE , EPUESTOS PARA VEHICULOS</t>
  </si>
  <si>
    <t>ADQUISICIÓN DE REPUESTOS PARA PONER EN FUNCIONAMIENTO Y MANTENER EN BUENAS CONDICIONES OPERATIVAS LA CAMIONETA CHEVROLET DE PLACAS: KMA-104. OOPP N° 9455 DIRECCIÓN DE SERVICIOS BÁSICOS.</t>
  </si>
  <si>
    <t>2771.63</t>
  </si>
  <si>
    <t>ORDEN DE EGRESO N° 717</t>
  </si>
  <si>
    <t>87141.00.3</t>
  </si>
  <si>
    <t>LAVADO Y ENGRASADO DE AUTOMOTORES</t>
  </si>
  <si>
    <t>DIAS VILLARRUEL CONSUELO DEL ROSARIO</t>
  </si>
  <si>
    <t>SERVICIO DE LAVADO Y PULVERIZADO DE LOS VEHÍCULOS Y MAQUINARIA PESADA DE LA MUNICIPALIDAD. MEMORANDO N° 373 ALCALDÍA.</t>
  </si>
  <si>
    <t>ORDEN DE EGRESO N° 733</t>
  </si>
  <si>
    <t>45170.04.2</t>
  </si>
  <si>
    <t>SCANNER</t>
  </si>
  <si>
    <t>SOTO VICENTE ARNOLDO WILFRIDO</t>
  </si>
  <si>
    <t>ADQUISICIÓN DE ESCÁNERS Y DISCOS DUROS EXTERNOS PARA EL DEPARTAMENTO CONTABLE COMUNICACIÓN SOCIAL Y COMPRAS PÚBLICAS DE LA MUNICIPALIDAD. OOPP N° 9547, 9492, 9393</t>
  </si>
  <si>
    <t>3291.6</t>
  </si>
  <si>
    <t>ORDEN DE EGRESO N° 734</t>
  </si>
  <si>
    <t>47331.05.1</t>
  </si>
  <si>
    <t>PARLANTES</t>
  </si>
  <si>
    <t>RAMON BARBECHO CARLOS RAFAEL</t>
  </si>
  <si>
    <t>ADQUISICIÓN DE REPUESTOS Y MANO DE OBRA PARA LA REPARACIÓN DE QUIPOS DE SONIDO Y AMPLIFICACIÓN DEL GOBIERNO AUTÓNOMO DESCENTRALIZADO MUNICIPAL DEL CANTÓN GONZALO PIZARRO. OOPP N° 9505 DIRECCIÓN DE G.D.T.E.S.P.C</t>
  </si>
  <si>
    <t>107.14</t>
  </si>
  <si>
    <t>ORDEN DE EGRESO N° 736</t>
  </si>
  <si>
    <t>EQUIPO DE SONIDO Y AMPLIFICACION</t>
  </si>
  <si>
    <t>312.9</t>
  </si>
  <si>
    <t>35110.01.1</t>
  </si>
  <si>
    <t>PINTURA ANTICORROSIVO ALQUíDICO TIPO 2 USO EXTERIOR</t>
  </si>
  <si>
    <t>BECERRA VALENCIA WILLIAN HUMBERTO</t>
  </si>
  <si>
    <t>ADECENTAMIENTO CON PINTURA DE LA EX UNIDAD EDUCATIVITA OSVALDO GUAYASAMIN POR PARTE DEL GOBIERNO AUTÓNOMO DESCENTRALIZADO MUNICIPAL DEL CANTÓN GONZALO PIZARRO. MEMORANDO 306 ALCALDÍA.</t>
  </si>
  <si>
    <t>ORDEN DE EGRESO N° 726</t>
  </si>
  <si>
    <t>31913.00.1</t>
  </si>
  <si>
    <t>SEÑALETICA Y ROTULACION EN MADERA</t>
  </si>
  <si>
    <t>MARTINEZ VEGA MANUEL ANTONIO</t>
  </si>
  <si>
    <t>ADQUISICIÓN DE SEÑALÉTICA Y ADHESIVOS INFORMATIVOS PARA EL USO EN LAS INSTALACIONES Y VEHÍCULOS DE LA MUNICIPALIDAD. OOPP N° 9511, 9510 DIRECCIÓN DE AMBIENTE Y RIESGOS.</t>
  </si>
  <si>
    <t>5223.75</t>
  </si>
  <si>
    <t>ORDEN DE EGRESO N° 722</t>
  </si>
  <si>
    <t>31600.00.1</t>
  </si>
  <si>
    <t>VENTANAS, PUERTAS VIDRIERAS Y SUS MARCOS, CONTRAMARCOS, PARA EDIFICIOS Y CONSTRUCCIONES</t>
  </si>
  <si>
    <t>LLUMITAXI GUTIERREZ ANGEL ISRAEL</t>
  </si>
  <si>
    <t>MANTENIMIENTO DE INFRAESTRUCTURA DE EDIFICACIÓN, VENTANAS Y PUERTAS DEL PALACIO MUNICIPAL DEL GOBIERNO AUTÓNOMO DESCENTRALIZADO MUNICIPAL DEL CANTÓN GONZALO PIZARRO. MEMORANDO NRO 347 ALCALDÍA.</t>
  </si>
  <si>
    <t>1153.67</t>
  </si>
  <si>
    <t>ORDEN DE EGRESO N° 725</t>
  </si>
  <si>
    <t>BATERIA DE ARRANQUE 12V</t>
  </si>
  <si>
    <t>ADQUISICIÓN DE BATERÍAS PARA EL CORRECTO FUNCIONAMIENTO DEL CAMIÓN RECOLECTOR HINO GD DE PLACAS: KMA 133. OOPP N° 9553 DIRECCIÓN DE AMBIENTE Y RIESGOS.</t>
  </si>
  <si>
    <t>ORDEN DE EGRESO N° 730</t>
  </si>
  <si>
    <t>43253.00.1</t>
  </si>
  <si>
    <t>EMBRAGUES</t>
  </si>
  <si>
    <t>ADQUISICIÓN DE REPUESTOS PARA EL CORRECTO FUNCIONAMIENTO DE LA VOLQUETA HINO KMA-1136. OOPP N° 9473 DIRECCIÓN DE OBRAS PÚBLICAS.</t>
  </si>
  <si>
    <t>2500.1</t>
  </si>
  <si>
    <t>ORDEN DE EGRESO N° 728</t>
  </si>
  <si>
    <t>36320.50.1</t>
  </si>
  <si>
    <t>MANGUERAS PARA SISTEMAS HIDRAULICOS CON ACCESORIOS</t>
  </si>
  <si>
    <t>TOTALINK S.A.</t>
  </si>
  <si>
    <t>232.72</t>
  </si>
  <si>
    <t>ORDEN DE EGRESO N° 729</t>
  </si>
  <si>
    <t>42992.17.2</t>
  </si>
  <si>
    <t>CONTENEDORES DE BASURA</t>
  </si>
  <si>
    <t>VARGAS RIOFRIO RENE RAMIRO</t>
  </si>
  <si>
    <t>SERVICIO DE MANTENIMIENTO Y REPARACIÓN DE CONTENEDORES ESTACIONARIOS DE ALMACENAMIENTO TEMPORAL DE RESIDUOS SÓLIDOS, UBICADOS EN LUMBAQUI, GONZALO PIZARRO Y RECINTO AMAZONAS. OOPP N° 9565 DIRECCIÓN DE AMBIENTE Y RIESGOS.</t>
  </si>
  <si>
    <t>ORDEN DE EGRESO N° 697</t>
  </si>
  <si>
    <t>DELGADO CASTRO DARWIN NICASIO</t>
  </si>
  <si>
    <t>SERVICIO DE REPARACIÓN DE DAÑOS EN LOS DIFERENTES SISTEMAS ELÉCTRICOS DE LOS VEHÍCULOS KMA-1068 Y KMA 1086 Y LAS MAQUINARIAS MINICARGADORA 252B3 Y RETROEXCAVADORA JCB 3C. OOPP N° 9482, 9454, 9429 AMBIENTE Y RIESGOS, SERVICIOS BÁSICOS OBRA PUBLICAS.</t>
  </si>
  <si>
    <t>ORDEN DE EGRESO N° 709</t>
  </si>
  <si>
    <t>62181.00.1</t>
  </si>
  <si>
    <t>SERVICIOS COMERCIALES AL POR MENOR DE VEHICULOS DE MOTOR, MOTOCICLETAS, VEHICULOS PARA NIEVE Y REPUESTOS Y ACCESORIOS AFINES EN TIENDAS NO ESPECIALIZADAS</t>
  </si>
  <si>
    <t>FERNANDEZ ARTEAGA JAIME JAVIER</t>
  </si>
  <si>
    <t>ADQUISICIÓN DE REPUESTOS PARA LA REPARACIÓN DE LA MOTOCICLETA HONDA DE PLACAS: GA 187A. OOPP N° 9431 DIRECCIÓN DE SERVICIOS BÁSICOS.</t>
  </si>
  <si>
    <t>454.81</t>
  </si>
  <si>
    <t>ORDEN DE EGRESO N° 691</t>
  </si>
  <si>
    <t>ZAPATA DE FRENO</t>
  </si>
  <si>
    <t>SERVICIO DE REMACHADA DE ZAPATAS FRENOS DELANTEROS DEL CAMIÓN RECOLECTOR HINO FC DE PLACAS: KMA-1068. OOPP N° 9515 DIRECCIÓN DE AMBIENTE Y RIESGOS.</t>
  </si>
  <si>
    <t>ORDEN DE EGRESO N° 693</t>
  </si>
  <si>
    <t>64332.00.1</t>
  </si>
  <si>
    <t>TRANSPORTE POR CARRETERA DE DIESEL</t>
  </si>
  <si>
    <t>TRANSPORTE PESADO ROADTRANSPORT S.A</t>
  </si>
  <si>
    <t>SERVICIO DE TRANSPORTE TANQUERO PARA TRANSPORTAR COMBUSTIBLE DIÉSEL.</t>
  </si>
  <si>
    <t>281.01</t>
  </si>
  <si>
    <t>ORDEN DE EGRESO N° 687</t>
  </si>
  <si>
    <t>16320.11.1</t>
  </si>
  <si>
    <t>PIEDRA POMEZ,ESMERIL;CORIDON NATURAL, GRANATE NATURAL Y OTROS ABRASIVOS NATURALES EXCEPTO EN BRUTO, TERMOTRATADOS O NO</t>
  </si>
  <si>
    <t>ESTRADA MONTUFAR PATRICIA ELIZABETH</t>
  </si>
  <si>
    <t>ADQUISICIÓN DE GUADAÑAS Y ESMERIL DE BANCO. OOPP N° 9424 DIRECCIÓN DE OBRAS PÚBLICAS.</t>
  </si>
  <si>
    <t>3342.72</t>
  </si>
  <si>
    <t>ORDEN DE EGRESO N° 710</t>
  </si>
  <si>
    <t>44180.20.1</t>
  </si>
  <si>
    <t>BATERIAS</t>
  </si>
  <si>
    <t>ADQUISICIÓN DE BATERÍAS PARA EL CORRECTO FUNCIONAMIENTO DEL VEHÍCULO GRAND VITARA SZ DE PLACAS KMA-1228. OOPP N° 9480 DIRECCIÓN ADMINISTRATIVA.</t>
  </si>
  <si>
    <t>ORDEN DE EGRESO N° 711</t>
  </si>
  <si>
    <t>ADQUISICIÓN DE MANGUERA PARA LA REPARACIÓN DEL SISTEMA HIDRÁULICO DE LA RETROEXCAVADORA JCB 3C. OOPP N° 9449 DIRECCIÓN DE SERVICIOS BÁSICOS.</t>
  </si>
  <si>
    <t>84.56</t>
  </si>
  <si>
    <t>ORDEN DE EGRESO N° 708</t>
  </si>
  <si>
    <t>49114.00.1</t>
  </si>
  <si>
    <t>VOLTEO (VOLQUETAS)</t>
  </si>
  <si>
    <t>SERVICIO DE DIAGNÓSTICO Y REPARACIÓN DEL SISTEMA DE INYECCIÓN BOMBA E INYECTORES DE LA VOLQUETA HINO GH DE PLACAS: KMA-134. OOPP N° 9425 DIRECCIÓN DE OBRAS PÚBLICAS.</t>
  </si>
  <si>
    <t>1429.16</t>
  </si>
  <si>
    <t>ORDEN DE EGRESO N° 690</t>
  </si>
  <si>
    <t>2028.1</t>
  </si>
  <si>
    <t>43913.01.3</t>
  </si>
  <si>
    <t>CONSTRUCCION DE SISTEMAS DE CALEFACCION, VENTILACION Y AIRE ACONDICIONADO</t>
  </si>
  <si>
    <t>REYES CALVA JOSE FERNANDO</t>
  </si>
  <si>
    <t>DIAGNÓSTICO Y REPARACIÓN DEL SISTEMA DE AIRE ACONDICIONADO DE LA CAMIONETA MAZDA BT-50 DE PLACAS: KMA-108. OOPP N° 9428 DIRECCIÓN DE OBRAS PÚBLICAS.</t>
  </si>
  <si>
    <t>ORDEN DE EGRESO N° 686</t>
  </si>
  <si>
    <t>SERVICIOS COMERCIALES AL POR MENOR DE REPUESTOS Y ACCESORIOS AFINES DE VEHICULOS EN TIENDAS NO ESPECIALIZADAS</t>
  </si>
  <si>
    <t>ADQUISICIÓN DE REPUESTOS PARA LA REPARACIÓN DEL SISTEMA HIDRÁULICO DEL CAMIÓN RECOLECTOR HINO FC PLACA: KMA 1068. OOPP N° 9439 DIRECCIÓN DE AMBIENTE Y RIESGOS.</t>
  </si>
  <si>
    <t>ORDEN DE EGRESO N° 682</t>
  </si>
  <si>
    <t>36270.11.1</t>
  </si>
  <si>
    <t>REVESTIMIENTOS DE SUELOS DE CAUCHO VULCANIZADO</t>
  </si>
  <si>
    <t>SANTIN VICTOR HUGO</t>
  </si>
  <si>
    <t>SERVICIO DE ARREGLO, ENLLANTAJE Y VULCANIZADO DE LOS VEHÍCULOS Y MAQUINARIAS DE LA DIRECCIÓN DE OBRAS PÚBLICAS, AMBIENTE Y RIESGOS, ADMINISTRATIVA, SERVICIOS BÁSICOS Y PLANIFICACIÓN. RESOLUCIÓN DE ÍNFIMA CUANTÍA N° 019-A-2020 ALCALDÍA.</t>
  </si>
  <si>
    <t>ORDEN DE EGRESO N° 675</t>
  </si>
  <si>
    <t>32300.00.1</t>
  </si>
  <si>
    <t>PERIODICOS DIARIOS</t>
  </si>
  <si>
    <t>EDICIONES IMAGEN AMAZONICA IMAGZONICA CIA. LTDA.</t>
  </si>
  <si>
    <t>SERVICIO DE PUBLICACIÓN EN PRENSA LOCAL ESCRITA PARA LA DECLARATORIA DE UTILIDAD PÚBLICA CON FINES DE EXPORTACIÓN PROYECTO SISTEMA DE ALCANTARILLADO SANITARIO CENTRO POBLADO RECINTO AMAZONAS HACIA LAS COMUNIDADES PARROQUIA GONZALO PIZARRO. OOPP N°9545 DIRECCIÓN DE PLANIFICACIÓN.</t>
  </si>
  <si>
    <t>ORDEN DE EGRESO N° 673</t>
  </si>
  <si>
    <t>62481.00.1</t>
  </si>
  <si>
    <t>OTROS SERVICIOS COMERCIALES AL POR MENOR REPUESTOS DE VEHICULOS</t>
  </si>
  <si>
    <t>IMBAUTO SA</t>
  </si>
  <si>
    <t>ADQUISICIÓN DE REPUESTOS, LUBRICANTES Y MANO DE OBRA PARA LA REPARACIÓN DEL SISTEMA DE TRANSMISIÓN DE LA CAMIONETA CHEVROLET LUV D-MAX 4X4 DE PLACA: KMA 1103. OOPP N° 9451 DIRECCIÓN ADMINISTRATIVA.</t>
  </si>
  <si>
    <t>75.13</t>
  </si>
  <si>
    <t>ORDEN DE EGRESO N° 677</t>
  </si>
  <si>
    <t>2071.14</t>
  </si>
  <si>
    <t>35430.10.1</t>
  </si>
  <si>
    <t>LIQUIDOS PARA FRENOS HIDRAULICOS Y OTROS LIQUIDOS PARA TRANSMISIONES HIDRAULICAS QUE NO CONTENGAN ACEITES DERIVADOS DEL PETROLEO, NI ACEITES OBTENIDOS DE MATERIALES BITUMINOSOS O CONTENGAN DICHAS SUSTANCIAS EN UNA PROPORCION INFERIOR AL 70% DE SU PESO.</t>
  </si>
  <si>
    <t>52.46</t>
  </si>
  <si>
    <t>ORDEN DE EGRESO 677</t>
  </si>
  <si>
    <t>SERVICIO DE PUBLICACIÓN EN PRENSA LOCAL ESCRITA DEL EXTRACTO DEL ANUNCIO DEL PROYECTO PARA LA CONSTRUCCIÓN DE LA RED PRINCIPAL DEL ALCANTARILLADO SANITARIO DEL PROYECTO SISTEMA DE ALCANTARILLADO SANITARIO SECTOR SUR-OESTE, NOR-OESTE Y NORTE DE LUMBAQUI. OOPP N° 9557 DIRECCIÓN DE PLANIFICACIÓN.</t>
  </si>
  <si>
    <t>ORDEN DE EGRESO N° 674</t>
  </si>
  <si>
    <t>38993.00.1</t>
  </si>
  <si>
    <t>TRAPEADOR</t>
  </si>
  <si>
    <t>ROBLES GUATO OLGA PAULINA</t>
  </si>
  <si>
    <t>ADQUISICIÓN DE MATERIALES DE ASEO PARA LIMPIEZA DE LAS INSTALACIONES DE LA MUNICIPALIDAD. OOPP N° 9189 DIRECCIÓN ADMINISTRATIVA.</t>
  </si>
  <si>
    <t>347.1</t>
  </si>
  <si>
    <t>ORDEN DE EGRESO N° 671</t>
  </si>
  <si>
    <t>84220.00.1</t>
  </si>
  <si>
    <t>SERVICIOS DE SUMINISTROS DE UNA CONEXION DIRECTA A INTERNET. EL PROVEEDOR DE SERVICIOS DE INTERNET TAMBIEN PUEDE PROPORCIONAR LOS SERVICIOS LIBRES JUNTO CON EL ACCESO DE INTERNET COMO EL CORREO ELECTRONICO, ESPACIO PARA LA PAGINA WEB DEL CLIENTE, Y LAS HE</t>
  </si>
  <si>
    <t>SERVICIO DE INTERNET LINEAS DEDICADA XDSL. MEMORANDO N° 100 ALCALDÍA</t>
  </si>
  <si>
    <t>ORDEN DE EGRESO N° 667</t>
  </si>
  <si>
    <t>SERVICIO DE TRANSPORTE TANQUERO PARA TRASLADAR 5 VIAJES DE 4000 GALONES DE COMBUSTIBLE DIÉSEL, DESDE SHUSHUFINDI HASTA LAS BODEGAS DE LA MUNICIPALIDAD. OOPP N° 9426 DIRECCIÓN DE OBRAS PÚBLICAS.</t>
  </si>
  <si>
    <t>ORDEN DE EGRESO N° 663</t>
  </si>
  <si>
    <t>44427.10.1</t>
  </si>
  <si>
    <t>EXCAVADORAS</t>
  </si>
  <si>
    <t>LLERENA MORALES INES CECILIA</t>
  </si>
  <si>
    <t>SERVICIO DE RECONSTRUCCIÓN DE MECANISMO DE CADENA PARA LA EXCAVADORA HYUNDAI R210LC-7. OOPP N° 9362 DIRECCIÓN DE OBRAS PÚBLICAS.</t>
  </si>
  <si>
    <t>ORDEN DE EGRESO N° 665</t>
  </si>
  <si>
    <t>https://www.compraspublicas.gob.ec/ProcesoContratacion/compras/IC/buscarInfima.cpe#</t>
  </si>
  <si>
    <t xml:space="preserve">ING. FABIAN VERDEZOTO </t>
  </si>
  <si>
    <t>ADJUDICADO</t>
  </si>
  <si>
    <t>COMENTARIO (DE SER EL CASO):</t>
  </si>
  <si>
    <t>CONSTRUCCIÓN DE DOS BLOQUES DE NICHOS EN EL NUEVO CEMENTERIO MUNICIPAL DE LA PARROQUIA DE LUMBAQUI, CANTÓN GONZALO PIZARRO, PROVINCIA DE SUCUMBÍOS</t>
  </si>
  <si>
    <t>MENOR CUANTIA OBRAS</t>
  </si>
  <si>
    <t>MCO-GADMCGP-001-2021</t>
  </si>
  <si>
    <t>https://www.compraspublicas.gob.ec/ProcesoContratacion/compras/PC/informacionProcesoContratacion2.cpe?idSoliCompra=rR6r-DJf7LmtDGPtaBil0f1axW0Iwh0FeNj66WIu4-o,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</si>
</sst>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4" x14ac:knownFonts="1">
    <font>
      <sz val="10"/>
      <name val="Arial"/>
    </font>
    <font>
      <sz val="8"/>
      <name val="Arial"/>
      <family val="2"/>
    </font>
    <font>
      <b/>
      <sz val="10"/>
      <name val="Arial"/>
      <family val="2"/>
    </font>
    <font>
      <u/>
      <sz val="10"/>
      <color indexed="12"/>
      <name val="Arial"/>
      <family val="2"/>
    </font>
    <font>
      <b/>
      <sz val="14"/>
      <name val="Arial"/>
      <family val="2"/>
    </font>
    <font>
      <sz val="12"/>
      <name val="Arial"/>
      <family val="2"/>
    </font>
    <font>
      <sz val="10"/>
      <name val="Arial"/>
      <family val="2"/>
    </font>
    <font>
      <b/>
      <sz val="12"/>
      <name val="Arial"/>
      <family val="2"/>
    </font>
    <font>
      <b/>
      <sz val="12"/>
      <name val="Calibri"/>
      <family val="2"/>
      <scheme val="minor"/>
    </font>
    <font>
      <b/>
      <sz val="10"/>
      <name val="Calibri"/>
      <family val="2"/>
      <scheme val="minor"/>
    </font>
    <font>
      <b/>
      <sz val="16"/>
      <name val="Calibri"/>
      <family val="2"/>
      <scheme val="minor"/>
    </font>
    <font>
      <sz val="11"/>
      <name val="Calibri"/>
      <family val="2"/>
      <scheme val="minor"/>
    </font>
    <font>
      <u/>
      <sz val="11"/>
      <color indexed="12"/>
      <name val="Calibri"/>
      <family val="2"/>
      <scheme val="minor"/>
    </font>
    <font>
      <b/>
      <sz val="18"/>
      <name val="Calibri"/>
      <family val="2"/>
      <scheme val="minor"/>
    </font>
    <font>
      <sz val="18"/>
      <name val="Calibri"/>
      <family val="2"/>
      <scheme val="minor"/>
    </font>
    <font>
      <u/>
      <sz val="18"/>
      <color indexed="12"/>
      <name val="Arial"/>
      <family val="2"/>
    </font>
    <font>
      <sz val="20"/>
      <name val="Calibri"/>
      <family val="2"/>
      <scheme val="minor"/>
    </font>
    <font>
      <u/>
      <sz val="20"/>
      <color rgb="FF0000FF"/>
      <name val="Calibri"/>
      <family val="2"/>
      <scheme val="minor"/>
    </font>
    <font>
      <b/>
      <sz val="18"/>
      <color indexed="9"/>
      <name val="Calibri"/>
      <family val="2"/>
      <scheme val="minor"/>
    </font>
    <font>
      <u/>
      <sz val="18"/>
      <color indexed="12"/>
      <name val="Calibri"/>
      <family val="2"/>
      <scheme val="minor"/>
    </font>
    <font>
      <u/>
      <sz val="11"/>
      <color indexed="12"/>
      <name val="Arial"/>
      <family val="2"/>
    </font>
    <font>
      <sz val="12"/>
      <name val="Calibri"/>
      <family val="2"/>
      <scheme val="minor"/>
    </font>
    <font>
      <sz val="8"/>
      <color rgb="FF4F4F4F"/>
      <name val="Verdana"/>
      <family val="2"/>
    </font>
    <font>
      <sz val="10"/>
      <name val="Arial"/>
      <family val="2"/>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bgColor theme="5" tint="0.79998168889431442"/>
      </patternFill>
    </fill>
    <fill>
      <patternFill patternType="solid">
        <fgColor theme="3" tint="-0.249977111117893"/>
        <bgColor indexed="64"/>
      </patternFill>
    </fill>
    <fill>
      <patternFill patternType="solid">
        <fgColor rgb="FFFFFFFF"/>
        <bgColor indexed="64"/>
      </patternFill>
    </fill>
    <fill>
      <patternFill patternType="solid">
        <fgColor rgb="FFE4EEFF"/>
        <bgColor indexed="64"/>
      </patternFill>
    </fill>
  </fills>
  <borders count="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3" fillId="0" borderId="0" applyNumberFormat="0" applyFill="0" applyBorder="0" applyAlignment="0" applyProtection="0">
      <alignment vertical="top"/>
      <protection locked="0"/>
    </xf>
    <xf numFmtId="43" fontId="23" fillId="0" borderId="0" applyFont="0" applyFill="0" applyBorder="0" applyAlignment="0" applyProtection="0"/>
  </cellStyleXfs>
  <cellXfs count="96">
    <xf numFmtId="0" fontId="0" fillId="0" borderId="0" xfId="0"/>
    <xf numFmtId="0" fontId="4" fillId="0" borderId="0" xfId="0" applyFont="1"/>
    <xf numFmtId="0" fontId="4" fillId="0" borderId="0" xfId="0" applyFont="1" applyAlignment="1">
      <alignment wrapText="1"/>
    </xf>
    <xf numFmtId="0" fontId="0" fillId="2" borderId="0" xfId="0" applyFill="1"/>
    <xf numFmtId="0" fontId="4" fillId="2" borderId="0" xfId="0" applyFont="1" applyFill="1"/>
    <xf numFmtId="0" fontId="4" fillId="2" borderId="0" xfId="0" applyFont="1" applyFill="1" applyAlignment="1">
      <alignment wrapText="1"/>
    </xf>
    <xf numFmtId="0" fontId="7" fillId="2" borderId="0" xfId="0" applyFont="1" applyFill="1"/>
    <xf numFmtId="0" fontId="7" fillId="2" borderId="0" xfId="0" applyFont="1" applyFill="1" applyAlignment="1">
      <alignment wrapText="1"/>
    </xf>
    <xf numFmtId="0" fontId="5" fillId="2" borderId="0" xfId="0" applyFont="1" applyFill="1"/>
    <xf numFmtId="0" fontId="5" fillId="2" borderId="0" xfId="0" applyFont="1" applyFill="1" applyAlignment="1">
      <alignment wrapText="1"/>
    </xf>
    <xf numFmtId="0" fontId="0" fillId="2" borderId="0" xfId="0" applyFill="1" applyAlignment="1">
      <alignment vertical="center" wrapText="1"/>
    </xf>
    <xf numFmtId="0" fontId="0" fillId="0" borderId="0" xfId="0" applyAlignment="1">
      <alignment vertical="center" wrapText="1"/>
    </xf>
    <xf numFmtId="0" fontId="6" fillId="2" borderId="0" xfId="0" applyFont="1" applyFill="1" applyAlignment="1">
      <alignment vertical="center" wrapText="1"/>
    </xf>
    <xf numFmtId="0" fontId="6" fillId="0" borderId="0" xfId="0" applyFont="1" applyAlignment="1">
      <alignment vertical="center" wrapText="1"/>
    </xf>
    <xf numFmtId="0" fontId="2" fillId="2" borderId="0" xfId="0" applyFont="1" applyFill="1" applyAlignment="1">
      <alignment vertical="center" wrapText="1"/>
    </xf>
    <xf numFmtId="0" fontId="2" fillId="0" borderId="0" xfId="0" applyFont="1" applyAlignment="1">
      <alignment vertical="center" wrapText="1"/>
    </xf>
    <xf numFmtId="0" fontId="0" fillId="0" borderId="0" xfId="0" applyAlignment="1">
      <alignment horizontal="left" vertical="top" wrapText="1"/>
    </xf>
    <xf numFmtId="0" fontId="6" fillId="0" borderId="0" xfId="0" applyFont="1" applyAlignment="1">
      <alignment horizontal="left" vertical="top" wrapText="1"/>
    </xf>
    <xf numFmtId="14" fontId="6" fillId="0" borderId="0" xfId="0" applyNumberFormat="1" applyFont="1" applyAlignment="1">
      <alignment horizontal="left" vertical="top" wrapText="1"/>
    </xf>
    <xf numFmtId="0" fontId="6" fillId="0" borderId="0" xfId="0" applyFont="1" applyAlignment="1">
      <alignment horizontal="left" vertical="center" wrapText="1"/>
    </xf>
    <xf numFmtId="0" fontId="0" fillId="6" borderId="0" xfId="0" applyFill="1"/>
    <xf numFmtId="0" fontId="22" fillId="6" borderId="0" xfId="0" applyFont="1" applyFill="1" applyAlignment="1">
      <alignment horizontal="left" vertical="top" wrapText="1"/>
    </xf>
    <xf numFmtId="14" fontId="22" fillId="6" borderId="0" xfId="0" applyNumberFormat="1" applyFont="1" applyFill="1" applyAlignment="1">
      <alignment horizontal="left" vertical="top" wrapText="1"/>
    </xf>
    <xf numFmtId="0" fontId="22" fillId="7" borderId="0" xfId="0" applyFont="1" applyFill="1" applyAlignment="1">
      <alignment horizontal="left" vertical="top" wrapText="1"/>
    </xf>
    <xf numFmtId="14" fontId="22" fillId="7" borderId="0" xfId="0" applyNumberFormat="1" applyFont="1" applyFill="1" applyAlignment="1">
      <alignment horizontal="left" vertical="top" wrapText="1"/>
    </xf>
    <xf numFmtId="43" fontId="0" fillId="0" borderId="0" xfId="2" applyFont="1"/>
    <xf numFmtId="0" fontId="8" fillId="2" borderId="1" xfId="1" applyFont="1" applyFill="1" applyBorder="1" applyAlignment="1" applyProtection="1">
      <alignment horizontal="center" vertical="center" wrapText="1"/>
    </xf>
    <xf numFmtId="0" fontId="8" fillId="2" borderId="2" xfId="1" applyFont="1" applyFill="1" applyBorder="1" applyAlignment="1" applyProtection="1">
      <alignment horizontal="center" vertical="center" wrapText="1"/>
    </xf>
    <xf numFmtId="0" fontId="3" fillId="2" borderId="1" xfId="1" applyFill="1" applyBorder="1" applyAlignment="1" applyProtection="1">
      <alignment horizontal="center" vertical="center" wrapText="1"/>
    </xf>
    <xf numFmtId="0" fontId="3" fillId="2" borderId="3" xfId="1" applyFill="1" applyBorder="1" applyAlignment="1" applyProtection="1">
      <alignment horizontal="center" vertical="center" wrapText="1"/>
    </xf>
    <xf numFmtId="0" fontId="3" fillId="2" borderId="2" xfId="1" applyFill="1" applyBorder="1" applyAlignment="1" applyProtection="1">
      <alignment horizontal="center" vertical="center" wrapText="1"/>
    </xf>
    <xf numFmtId="4" fontId="21" fillId="2" borderId="1" xfId="0" applyNumberFormat="1" applyFont="1" applyFill="1" applyBorder="1" applyAlignment="1">
      <alignment horizontal="center" vertical="center" wrapText="1"/>
    </xf>
    <xf numFmtId="4" fontId="21" fillId="2" borderId="2" xfId="0" applyNumberFormat="1"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16" fillId="2" borderId="1"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2" xfId="0" applyFont="1" applyFill="1" applyBorder="1" applyAlignment="1">
      <alignment horizontal="center" vertical="center"/>
    </xf>
    <xf numFmtId="0" fontId="13" fillId="4" borderId="1" xfId="0" applyFont="1" applyFill="1" applyBorder="1" applyAlignment="1">
      <alignment horizontal="left" vertical="center" wrapText="1"/>
    </xf>
    <xf numFmtId="0" fontId="13" fillId="4" borderId="3" xfId="0" applyFont="1" applyFill="1" applyBorder="1" applyAlignment="1">
      <alignment horizontal="left" vertical="center" wrapText="1"/>
    </xf>
    <xf numFmtId="14" fontId="16" fillId="2" borderId="1" xfId="0" applyNumberFormat="1" applyFont="1" applyFill="1" applyBorder="1" applyAlignment="1">
      <alignment horizontal="center" vertical="center"/>
    </xf>
    <xf numFmtId="0" fontId="3" fillId="2" borderId="1" xfId="1" applyFill="1" applyBorder="1" applyAlignment="1" applyProtection="1">
      <alignment horizontal="center" vertical="center"/>
    </xf>
    <xf numFmtId="0" fontId="17" fillId="2" borderId="3" xfId="0" applyFont="1" applyFill="1" applyBorder="1" applyAlignment="1">
      <alignment horizontal="center" vertical="center"/>
    </xf>
    <xf numFmtId="0" fontId="17" fillId="2" borderId="2" xfId="0" applyFont="1" applyFill="1" applyBorder="1" applyAlignment="1">
      <alignment horizontal="center" vertical="center"/>
    </xf>
    <xf numFmtId="0" fontId="13" fillId="4" borderId="2" xfId="0" applyFont="1" applyFill="1" applyBorder="1" applyAlignment="1">
      <alignment horizontal="left" vertical="center" wrapText="1"/>
    </xf>
    <xf numFmtId="0" fontId="11" fillId="0" borderId="1" xfId="1" applyFont="1" applyFill="1" applyBorder="1" applyAlignment="1" applyProtection="1">
      <alignment horizontal="center" vertical="center" wrapText="1"/>
    </xf>
    <xf numFmtId="0" fontId="11" fillId="0" borderId="2" xfId="1" applyFont="1" applyFill="1" applyBorder="1" applyAlignment="1" applyProtection="1">
      <alignment horizontal="center" vertical="center" wrapText="1"/>
    </xf>
    <xf numFmtId="4" fontId="10" fillId="2" borderId="1" xfId="0" applyNumberFormat="1" applyFont="1" applyFill="1" applyBorder="1" applyAlignment="1">
      <alignment horizontal="center" vertical="center" wrapText="1"/>
    </xf>
    <xf numFmtId="4" fontId="10" fillId="2" borderId="2" xfId="0" applyNumberFormat="1" applyFont="1" applyFill="1" applyBorder="1" applyAlignment="1">
      <alignment horizontal="center" vertical="center" wrapText="1"/>
    </xf>
    <xf numFmtId="0" fontId="9" fillId="2" borderId="1" xfId="1" applyFont="1" applyFill="1" applyBorder="1" applyAlignment="1" applyProtection="1">
      <alignment horizontal="left" vertical="center" wrapText="1"/>
    </xf>
    <xf numFmtId="0" fontId="8" fillId="2" borderId="3" xfId="1" applyFont="1" applyFill="1" applyBorder="1" applyAlignment="1" applyProtection="1">
      <alignment horizontal="left" vertical="center" wrapText="1"/>
    </xf>
    <xf numFmtId="0" fontId="8" fillId="2" borderId="2" xfId="1" applyFont="1" applyFill="1" applyBorder="1" applyAlignment="1" applyProtection="1">
      <alignment horizontal="left" vertical="center" wrapText="1"/>
    </xf>
    <xf numFmtId="4" fontId="8" fillId="2" borderId="1" xfId="0" applyNumberFormat="1" applyFont="1" applyFill="1" applyBorder="1" applyAlignment="1">
      <alignment horizontal="center" vertical="center" wrapText="1"/>
    </xf>
    <xf numFmtId="4" fontId="8" fillId="2" borderId="2" xfId="0" applyNumberFormat="1" applyFont="1" applyFill="1" applyBorder="1" applyAlignment="1">
      <alignment horizontal="center" vertical="center" wrapText="1"/>
    </xf>
    <xf numFmtId="0" fontId="10" fillId="0" borderId="1" xfId="0" applyFont="1" applyBorder="1" applyAlignment="1">
      <alignment horizontal="left" vertical="center" wrapText="1"/>
    </xf>
    <xf numFmtId="0" fontId="10" fillId="0" borderId="3" xfId="0" applyFont="1" applyBorder="1" applyAlignment="1">
      <alignment horizontal="left" vertical="center" wrapText="1"/>
    </xf>
    <xf numFmtId="0" fontId="10" fillId="0" borderId="2" xfId="0" applyFont="1" applyBorder="1" applyAlignment="1">
      <alignment horizontal="left" vertical="center" wrapText="1"/>
    </xf>
    <xf numFmtId="0" fontId="8" fillId="0" borderId="1" xfId="0" applyFont="1" applyBorder="1" applyAlignment="1">
      <alignment horizontal="left" vertical="center" wrapText="1"/>
    </xf>
    <xf numFmtId="0" fontId="8" fillId="0" borderId="3" xfId="0" applyFont="1" applyBorder="1" applyAlignment="1">
      <alignment horizontal="left" vertical="center" wrapText="1"/>
    </xf>
    <xf numFmtId="0" fontId="8" fillId="0" borderId="2" xfId="0" applyFont="1" applyBorder="1" applyAlignment="1">
      <alignment horizontal="left" vertical="center" wrapText="1"/>
    </xf>
    <xf numFmtId="0" fontId="8" fillId="2" borderId="4" xfId="1" applyFont="1" applyFill="1" applyBorder="1" applyAlignment="1" applyProtection="1">
      <alignment horizontal="center" vertical="center" wrapText="1"/>
    </xf>
    <xf numFmtId="0" fontId="3" fillId="2" borderId="4" xfId="1" applyFill="1" applyBorder="1" applyAlignment="1" applyProtection="1">
      <alignment horizontal="center" vertical="center" wrapText="1"/>
    </xf>
    <xf numFmtId="0" fontId="15" fillId="2" borderId="4" xfId="1" applyFont="1" applyFill="1" applyBorder="1" applyAlignment="1" applyProtection="1">
      <alignment horizontal="center" vertical="center" wrapText="1"/>
    </xf>
    <xf numFmtId="0" fontId="3" fillId="0" borderId="1" xfId="1" applyFill="1" applyBorder="1" applyAlignment="1" applyProtection="1">
      <alignment horizontal="center" vertical="center" wrapText="1"/>
    </xf>
    <xf numFmtId="0" fontId="12" fillId="0" borderId="3" xfId="1" applyFont="1" applyFill="1" applyBorder="1" applyAlignment="1" applyProtection="1">
      <alignment horizontal="center" vertical="center" wrapText="1"/>
    </xf>
    <xf numFmtId="0" fontId="12" fillId="0" borderId="2" xfId="1" applyFont="1" applyFill="1" applyBorder="1" applyAlignment="1" applyProtection="1">
      <alignment horizontal="center" vertical="center" wrapText="1"/>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2" borderId="1" xfId="0" applyFont="1" applyFill="1" applyBorder="1" applyAlignment="1">
      <alignment horizontal="justify" vertical="center" wrapText="1"/>
    </xf>
    <xf numFmtId="0" fontId="11" fillId="2" borderId="3" xfId="0" applyFont="1" applyFill="1" applyBorder="1" applyAlignment="1">
      <alignment horizontal="justify" vertical="center" wrapText="1"/>
    </xf>
    <xf numFmtId="0" fontId="11" fillId="2" borderId="2" xfId="0" applyFont="1" applyFill="1" applyBorder="1" applyAlignment="1">
      <alignment horizontal="justify" vertical="center" wrapText="1"/>
    </xf>
    <xf numFmtId="4" fontId="11" fillId="2" borderId="1" xfId="0" applyNumberFormat="1" applyFont="1" applyFill="1" applyBorder="1" applyAlignment="1">
      <alignment horizontal="center" vertical="center" wrapText="1"/>
    </xf>
    <xf numFmtId="4" fontId="11" fillId="2" borderId="2" xfId="0" applyNumberFormat="1" applyFont="1" applyFill="1" applyBorder="1" applyAlignment="1">
      <alignment horizontal="center" vertical="center" wrapText="1"/>
    </xf>
    <xf numFmtId="0" fontId="18" fillId="5" borderId="4" xfId="0" applyFont="1" applyFill="1" applyBorder="1" applyAlignment="1">
      <alignment horizontal="center" vertical="center" wrapText="1"/>
    </xf>
    <xf numFmtId="0" fontId="14" fillId="5" borderId="4" xfId="0" applyFont="1" applyFill="1" applyBorder="1" applyAlignment="1">
      <alignment vertical="center" wrapText="1"/>
    </xf>
    <xf numFmtId="0" fontId="15" fillId="2" borderId="3" xfId="1" applyFont="1" applyFill="1" applyBorder="1" applyAlignment="1" applyProtection="1">
      <alignment horizontal="center" vertical="center" wrapText="1"/>
    </xf>
    <xf numFmtId="0" fontId="19" fillId="2" borderId="3" xfId="1" applyFont="1" applyFill="1" applyBorder="1" applyAlignment="1" applyProtection="1">
      <alignment horizontal="center" vertical="center" wrapText="1"/>
    </xf>
    <xf numFmtId="0" fontId="14" fillId="2" borderId="2" xfId="0" applyFont="1" applyFill="1" applyBorder="1" applyAlignment="1">
      <alignment horizontal="center" vertical="center" wrapText="1"/>
    </xf>
    <xf numFmtId="0" fontId="15" fillId="2" borderId="2" xfId="1" applyFont="1" applyFill="1" applyBorder="1" applyAlignment="1" applyProtection="1">
      <alignment horizontal="center" vertical="center" wrapText="1"/>
    </xf>
    <xf numFmtId="0" fontId="8" fillId="3" borderId="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1" xfId="1" applyFont="1" applyFill="1" applyBorder="1" applyAlignment="1" applyProtection="1">
      <alignment horizontal="center" vertical="center" wrapText="1"/>
    </xf>
    <xf numFmtId="0" fontId="8" fillId="3" borderId="3" xfId="1" applyFont="1" applyFill="1" applyBorder="1" applyAlignment="1" applyProtection="1">
      <alignment horizontal="center" vertical="center" wrapText="1"/>
    </xf>
    <xf numFmtId="0" fontId="8" fillId="3" borderId="2" xfId="1" applyFont="1" applyFill="1" applyBorder="1" applyAlignment="1" applyProtection="1">
      <alignment horizontal="center" vertical="center" wrapText="1"/>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20" fillId="2" borderId="3" xfId="1" applyFont="1" applyFill="1" applyBorder="1" applyAlignment="1" applyProtection="1">
      <alignment horizontal="center" vertical="center" wrapText="1"/>
    </xf>
    <xf numFmtId="0" fontId="20" fillId="2" borderId="2" xfId="1" applyFont="1" applyFill="1" applyBorder="1" applyAlignment="1" applyProtection="1">
      <alignment horizontal="center" vertical="center" wrapText="1"/>
    </xf>
  </cellXfs>
  <cellStyles count="3">
    <cellStyle name="Hipervínculo" xfId="1" builtinId="8"/>
    <cellStyle name="Millares" xfId="2"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compraspublicas.gob.ec/ProcesoContratacion/compras/PC/informacionProcesoContratacion2.cpe?idSoliCompra=rR6r-DJf7LmtDGPtaBil0f1axW0Iwh0FeNj66WIu4-o," TargetMode="External"/><Relationship Id="rId3" Type="http://schemas.openxmlformats.org/officeDocument/2006/relationships/hyperlink" Target="file:///E:\COMPRAS%20P&#218;BLICAS\Lit%20i)%20Procesos%20de%20contrataciones\Plan%20Anual%20de%20Contrataci&#243;n%20aprobado%20para%20ejercicio%20fiscal" TargetMode="External"/><Relationship Id="rId7" Type="http://schemas.openxmlformats.org/officeDocument/2006/relationships/hyperlink" Target="https://www.compraspublicas.gob.ec/ProcesoContratacion/compras/PC/informacionProcesoContratacion2.cpe?idSoliCompra=oogb-fmS4n-pXsj4fVCccmcUysl9AXYohr4DOd3pSZg," TargetMode="External"/><Relationship Id="rId2" Type="http://schemas.openxmlformats.org/officeDocument/2006/relationships/hyperlink" Target="http://www.compraspublicas.gob.ec/" TargetMode="External"/><Relationship Id="rId1" Type="http://schemas.openxmlformats.org/officeDocument/2006/relationships/hyperlink" Target="mailto:vigilancia.compraspublicas@quitohonesto.gob.ec" TargetMode="External"/><Relationship Id="rId6" Type="http://schemas.openxmlformats.org/officeDocument/2006/relationships/hyperlink" Target="https://www.compraspublicas.gob.ec/ProcesoContratacion/compras/IC/buscarInfima.cpe" TargetMode="External"/><Relationship Id="rId5" Type="http://schemas.openxmlformats.org/officeDocument/2006/relationships/hyperlink" Target="mailto:gadgopizarro@gmail.com" TargetMode="External"/><Relationship Id="rId4" Type="http://schemas.openxmlformats.org/officeDocument/2006/relationships/hyperlink" Target="https://www.compraspublicas.gob.ec/ProcesoContratacion/compras/PC/buscarPACe.cpe"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53"/>
  <sheetViews>
    <sheetView tabSelected="1" topLeftCell="A9" zoomScale="60" zoomScaleNormal="60" workbookViewId="0">
      <selection activeCell="A15" sqref="A15:H15"/>
    </sheetView>
  </sheetViews>
  <sheetFormatPr baseColWidth="10" defaultColWidth="9.140625" defaultRowHeight="18" x14ac:dyDescent="0.25"/>
  <cols>
    <col min="1" max="1" width="24.7109375" style="1" customWidth="1"/>
    <col min="2" max="2" width="21.7109375" style="2" customWidth="1"/>
    <col min="3" max="3" width="20.85546875" customWidth="1"/>
    <col min="4" max="4" width="22.140625" customWidth="1"/>
    <col min="5" max="5" width="19.85546875" customWidth="1"/>
    <col min="6" max="6" width="18.85546875" customWidth="1"/>
    <col min="7" max="7" width="17.42578125" customWidth="1"/>
    <col min="8" max="8" width="18" customWidth="1"/>
    <col min="9" max="10" width="18.28515625" customWidth="1"/>
    <col min="11" max="14" width="16.7109375" customWidth="1"/>
    <col min="15" max="15" width="26.140625" customWidth="1"/>
    <col min="16" max="16" width="27.140625" customWidth="1"/>
    <col min="17" max="43" width="11.42578125" style="3" customWidth="1"/>
    <col min="44" max="256" width="11.42578125" customWidth="1"/>
  </cols>
  <sheetData>
    <row r="1" spans="1:43" s="11" customFormat="1" ht="39.75" customHeight="1" x14ac:dyDescent="0.2">
      <c r="A1" s="75" t="s">
        <v>0</v>
      </c>
      <c r="B1" s="76"/>
      <c r="C1" s="76"/>
      <c r="D1" s="76"/>
      <c r="E1" s="76"/>
      <c r="F1" s="76"/>
      <c r="G1" s="76"/>
      <c r="H1" s="76"/>
      <c r="I1" s="76"/>
      <c r="J1" s="76"/>
      <c r="K1" s="76"/>
      <c r="L1" s="76"/>
      <c r="M1" s="76"/>
      <c r="N1" s="76"/>
      <c r="O1" s="76"/>
      <c r="P1" s="76"/>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row>
    <row r="2" spans="1:43" s="11" customFormat="1" ht="54" customHeight="1" x14ac:dyDescent="0.2">
      <c r="A2" s="75" t="s">
        <v>1</v>
      </c>
      <c r="B2" s="76"/>
      <c r="C2" s="76"/>
      <c r="D2" s="76"/>
      <c r="E2" s="76"/>
      <c r="F2" s="76"/>
      <c r="G2" s="76"/>
      <c r="H2" s="76"/>
      <c r="I2" s="76"/>
      <c r="J2" s="76"/>
      <c r="K2" s="76"/>
      <c r="L2" s="76"/>
      <c r="M2" s="76"/>
      <c r="N2" s="76"/>
      <c r="O2" s="76"/>
      <c r="P2" s="76"/>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row>
    <row r="3" spans="1:43" s="11" customFormat="1" ht="45.75" customHeight="1" x14ac:dyDescent="0.2">
      <c r="A3" s="84" t="s">
        <v>2</v>
      </c>
      <c r="B3" s="85"/>
      <c r="C3" s="85"/>
      <c r="D3" s="85"/>
      <c r="E3" s="85"/>
      <c r="F3" s="85"/>
      <c r="G3" s="85"/>
      <c r="H3" s="85"/>
      <c r="I3" s="85"/>
      <c r="J3" s="86"/>
      <c r="K3" s="77" t="s">
        <v>3</v>
      </c>
      <c r="L3" s="77"/>
      <c r="M3" s="77"/>
      <c r="N3" s="77"/>
      <c r="O3" s="77"/>
      <c r="P3" s="8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row>
    <row r="4" spans="1:43" s="11" customFormat="1" ht="45.75" customHeight="1" x14ac:dyDescent="0.2">
      <c r="A4" s="84" t="s">
        <v>4</v>
      </c>
      <c r="B4" s="85"/>
      <c r="C4" s="85"/>
      <c r="D4" s="85"/>
      <c r="E4" s="85"/>
      <c r="F4" s="85"/>
      <c r="G4" s="85"/>
      <c r="H4" s="85"/>
      <c r="I4" s="85"/>
      <c r="J4" s="86"/>
      <c r="K4" s="77" t="s">
        <v>25</v>
      </c>
      <c r="L4" s="78"/>
      <c r="M4" s="78"/>
      <c r="N4" s="78"/>
      <c r="O4" s="78"/>
      <c r="P4" s="79"/>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row>
    <row r="5" spans="1:43" s="11" customFormat="1" ht="45.75" customHeight="1" x14ac:dyDescent="0.2">
      <c r="A5" s="84" t="s">
        <v>5</v>
      </c>
      <c r="B5" s="85"/>
      <c r="C5" s="85"/>
      <c r="D5" s="85"/>
      <c r="E5" s="85"/>
      <c r="F5" s="85"/>
      <c r="G5" s="85"/>
      <c r="H5" s="85"/>
      <c r="I5" s="85"/>
      <c r="J5" s="86"/>
      <c r="K5" s="78" t="s">
        <v>6</v>
      </c>
      <c r="L5" s="78"/>
      <c r="M5" s="78"/>
      <c r="N5" s="78"/>
      <c r="O5" s="78"/>
      <c r="P5" s="79"/>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row>
    <row r="6" spans="1:43" s="11" customFormat="1" ht="47.25" customHeight="1" x14ac:dyDescent="0.2">
      <c r="A6" s="87" t="s">
        <v>7</v>
      </c>
      <c r="B6" s="87"/>
      <c r="C6" s="82" t="s">
        <v>8</v>
      </c>
      <c r="D6" s="81"/>
      <c r="E6" s="81" t="s">
        <v>9</v>
      </c>
      <c r="F6" s="83"/>
      <c r="G6" s="83"/>
      <c r="H6" s="82"/>
      <c r="I6" s="81" t="s">
        <v>10</v>
      </c>
      <c r="J6" s="82"/>
      <c r="K6" s="88" t="s">
        <v>11</v>
      </c>
      <c r="L6" s="90"/>
      <c r="M6" s="88" t="s">
        <v>12</v>
      </c>
      <c r="N6" s="89"/>
      <c r="O6" s="89"/>
      <c r="P6" s="9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row>
    <row r="7" spans="1:43" s="11" customFormat="1" ht="97.5" customHeight="1" x14ac:dyDescent="0.2">
      <c r="A7" s="33" t="s">
        <v>190</v>
      </c>
      <c r="B7" s="35"/>
      <c r="C7" s="34" t="s">
        <v>189</v>
      </c>
      <c r="D7" s="34"/>
      <c r="E7" s="91" t="s">
        <v>188</v>
      </c>
      <c r="F7" s="92"/>
      <c r="G7" s="92"/>
      <c r="H7" s="93"/>
      <c r="I7" s="31">
        <v>27678.57</v>
      </c>
      <c r="J7" s="32"/>
      <c r="K7" s="26" t="s">
        <v>186</v>
      </c>
      <c r="L7" s="27"/>
      <c r="M7" s="28" t="s">
        <v>191</v>
      </c>
      <c r="N7" s="29"/>
      <c r="O7" s="29"/>
      <c r="P7" s="3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row>
    <row r="8" spans="1:43" s="11" customFormat="1" ht="96.75" customHeight="1" x14ac:dyDescent="0.2">
      <c r="A8" s="33"/>
      <c r="B8" s="35"/>
      <c r="C8" s="33"/>
      <c r="D8" s="35"/>
      <c r="E8" s="33"/>
      <c r="F8" s="34"/>
      <c r="G8" s="34"/>
      <c r="H8" s="35"/>
      <c r="I8" s="31"/>
      <c r="J8" s="32"/>
      <c r="K8" s="26"/>
      <c r="L8" s="27"/>
      <c r="M8" s="28"/>
      <c r="N8" s="94"/>
      <c r="O8" s="94"/>
      <c r="P8" s="95"/>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row>
    <row r="9" spans="1:43" s="11" customFormat="1" ht="107.25" customHeight="1" x14ac:dyDescent="0.2">
      <c r="A9" s="33"/>
      <c r="B9" s="35"/>
      <c r="C9" s="33"/>
      <c r="D9" s="35"/>
      <c r="E9" s="33"/>
      <c r="F9" s="34"/>
      <c r="G9" s="34"/>
      <c r="H9" s="35"/>
      <c r="I9" s="31"/>
      <c r="J9" s="32"/>
      <c r="K9" s="26"/>
      <c r="L9" s="27"/>
      <c r="M9" s="28"/>
      <c r="N9" s="94"/>
      <c r="O9" s="94"/>
      <c r="P9" s="95"/>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row>
    <row r="10" spans="1:43" s="11" customFormat="1" ht="144.75" customHeight="1" x14ac:dyDescent="0.2">
      <c r="A10" s="33"/>
      <c r="B10" s="35"/>
      <c r="C10" s="33"/>
      <c r="D10" s="35"/>
      <c r="E10" s="33"/>
      <c r="F10" s="34"/>
      <c r="G10" s="34"/>
      <c r="H10" s="35"/>
      <c r="I10" s="31"/>
      <c r="J10" s="32"/>
      <c r="K10" s="26"/>
      <c r="L10" s="27"/>
      <c r="M10" s="28"/>
      <c r="N10" s="29"/>
      <c r="O10" s="29"/>
      <c r="P10" s="3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row>
    <row r="11" spans="1:43" s="11" customFormat="1" ht="85.5" customHeight="1" x14ac:dyDescent="0.2">
      <c r="A11" s="67"/>
      <c r="B11" s="68"/>
      <c r="C11" s="69"/>
      <c r="D11" s="69"/>
      <c r="E11" s="70"/>
      <c r="F11" s="71"/>
      <c r="G11" s="71"/>
      <c r="H11" s="72"/>
      <c r="I11" s="73"/>
      <c r="J11" s="74"/>
      <c r="K11" s="46"/>
      <c r="L11" s="47"/>
      <c r="M11" s="64"/>
      <c r="N11" s="65"/>
      <c r="O11" s="65"/>
      <c r="P11" s="66"/>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row>
    <row r="12" spans="1:43" s="15" customFormat="1" ht="71.25" customHeight="1" x14ac:dyDescent="0.2">
      <c r="A12" s="58" t="s">
        <v>13</v>
      </c>
      <c r="B12" s="59"/>
      <c r="C12" s="59"/>
      <c r="D12" s="59"/>
      <c r="E12" s="59"/>
      <c r="F12" s="59"/>
      <c r="G12" s="59"/>
      <c r="H12" s="60"/>
      <c r="I12" s="53">
        <v>20034.48</v>
      </c>
      <c r="J12" s="54"/>
      <c r="K12" s="61" t="s">
        <v>14</v>
      </c>
      <c r="L12" s="61"/>
      <c r="M12" s="61"/>
      <c r="N12" s="62" t="s">
        <v>184</v>
      </c>
      <c r="O12" s="63"/>
      <c r="P12" s="63"/>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row>
    <row r="13" spans="1:43" s="13" customFormat="1" ht="45" customHeight="1" x14ac:dyDescent="0.2">
      <c r="A13" s="55" t="s">
        <v>15</v>
      </c>
      <c r="B13" s="56"/>
      <c r="C13" s="56"/>
      <c r="D13" s="56"/>
      <c r="E13" s="56"/>
      <c r="F13" s="56"/>
      <c r="G13" s="56"/>
      <c r="H13" s="57"/>
      <c r="I13" s="48">
        <f>SUM(I7:J12)</f>
        <v>47713.05</v>
      </c>
      <c r="J13" s="49"/>
      <c r="K13" s="50" t="s">
        <v>187</v>
      </c>
      <c r="L13" s="51"/>
      <c r="M13" s="51"/>
      <c r="N13" s="51"/>
      <c r="O13" s="51"/>
      <c r="P13" s="5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row>
    <row r="14" spans="1:43" ht="24.75" customHeight="1" x14ac:dyDescent="0.2">
      <c r="A14" s="39" t="s">
        <v>16</v>
      </c>
      <c r="B14" s="40"/>
      <c r="C14" s="40"/>
      <c r="D14" s="40"/>
      <c r="E14" s="40"/>
      <c r="F14" s="40"/>
      <c r="G14" s="40"/>
      <c r="H14" s="40"/>
      <c r="I14" s="41">
        <v>44439</v>
      </c>
      <c r="J14" s="37"/>
      <c r="K14" s="37"/>
      <c r="L14" s="37"/>
      <c r="M14" s="37"/>
      <c r="N14" s="37"/>
      <c r="O14" s="37"/>
      <c r="P14" s="38"/>
    </row>
    <row r="15" spans="1:43" ht="24.75" customHeight="1" x14ac:dyDescent="0.2">
      <c r="A15" s="39" t="s">
        <v>17</v>
      </c>
      <c r="B15" s="40"/>
      <c r="C15" s="40"/>
      <c r="D15" s="40"/>
      <c r="E15" s="40"/>
      <c r="F15" s="40"/>
      <c r="G15" s="40"/>
      <c r="H15" s="45"/>
      <c r="I15" s="36" t="s">
        <v>24</v>
      </c>
      <c r="J15" s="37"/>
      <c r="K15" s="37"/>
      <c r="L15" s="37"/>
      <c r="M15" s="37"/>
      <c r="N15" s="37"/>
      <c r="O15" s="37"/>
      <c r="P15" s="38"/>
    </row>
    <row r="16" spans="1:43" ht="24.75" customHeight="1" x14ac:dyDescent="0.2">
      <c r="A16" s="39" t="s">
        <v>18</v>
      </c>
      <c r="B16" s="40"/>
      <c r="C16" s="40"/>
      <c r="D16" s="40"/>
      <c r="E16" s="40"/>
      <c r="F16" s="40"/>
      <c r="G16" s="40"/>
      <c r="H16" s="40"/>
      <c r="I16" s="36" t="s">
        <v>19</v>
      </c>
      <c r="J16" s="37"/>
      <c r="K16" s="37"/>
      <c r="L16" s="37"/>
      <c r="M16" s="37"/>
      <c r="N16" s="37"/>
      <c r="O16" s="37"/>
      <c r="P16" s="38"/>
    </row>
    <row r="17" spans="1:16" ht="24.75" customHeight="1" x14ac:dyDescent="0.2">
      <c r="A17" s="39" t="s">
        <v>20</v>
      </c>
      <c r="B17" s="40"/>
      <c r="C17" s="40"/>
      <c r="D17" s="40"/>
      <c r="E17" s="40"/>
      <c r="F17" s="40"/>
      <c r="G17" s="40"/>
      <c r="H17" s="40"/>
      <c r="I17" s="36" t="s">
        <v>185</v>
      </c>
      <c r="J17" s="37"/>
      <c r="K17" s="37"/>
      <c r="L17" s="37"/>
      <c r="M17" s="37"/>
      <c r="N17" s="37"/>
      <c r="O17" s="37"/>
      <c r="P17" s="38"/>
    </row>
    <row r="18" spans="1:16" ht="24.75" customHeight="1" x14ac:dyDescent="0.2">
      <c r="A18" s="39" t="s">
        <v>21</v>
      </c>
      <c r="B18" s="40"/>
      <c r="C18" s="40"/>
      <c r="D18" s="40"/>
      <c r="E18" s="40"/>
      <c r="F18" s="40"/>
      <c r="G18" s="40"/>
      <c r="H18" s="40"/>
      <c r="I18" s="42" t="s">
        <v>26</v>
      </c>
      <c r="J18" s="43"/>
      <c r="K18" s="43"/>
      <c r="L18" s="43"/>
      <c r="M18" s="43"/>
      <c r="N18" s="43"/>
      <c r="O18" s="43"/>
      <c r="P18" s="44"/>
    </row>
    <row r="19" spans="1:16" ht="24.75" customHeight="1" x14ac:dyDescent="0.2">
      <c r="A19" s="39" t="s">
        <v>22</v>
      </c>
      <c r="B19" s="40"/>
      <c r="C19" s="40"/>
      <c r="D19" s="40"/>
      <c r="E19" s="40"/>
      <c r="F19" s="40"/>
      <c r="G19" s="40"/>
      <c r="H19" s="40"/>
      <c r="I19" s="36" t="s">
        <v>23</v>
      </c>
      <c r="J19" s="37"/>
      <c r="K19" s="37"/>
      <c r="L19" s="37"/>
      <c r="M19" s="37"/>
      <c r="N19" s="37"/>
      <c r="O19" s="37"/>
      <c r="P19" s="38"/>
    </row>
    <row r="20" spans="1:16" s="3" customFormat="1" x14ac:dyDescent="0.25">
      <c r="A20" s="4"/>
      <c r="B20" s="5"/>
    </row>
    <row r="21" spans="1:16" s="8" customFormat="1" ht="15.75" x14ac:dyDescent="0.25">
      <c r="A21" s="6"/>
      <c r="B21" s="7"/>
    </row>
    <row r="22" spans="1:16" s="8" customFormat="1" ht="15.75" x14ac:dyDescent="0.25">
      <c r="B22" s="7"/>
    </row>
    <row r="23" spans="1:16" s="8" customFormat="1" ht="15.75" x14ac:dyDescent="0.25">
      <c r="B23" s="7"/>
    </row>
    <row r="24" spans="1:16" s="8" customFormat="1" ht="14.25" customHeight="1" x14ac:dyDescent="0.25">
      <c r="B24" s="7"/>
    </row>
    <row r="25" spans="1:16" s="8" customFormat="1" ht="15" x14ac:dyDescent="0.2">
      <c r="B25" s="9"/>
    </row>
    <row r="26" spans="1:16" s="8" customFormat="1" ht="15.75" x14ac:dyDescent="0.25">
      <c r="B26" s="7"/>
    </row>
    <row r="27" spans="1:16" s="8" customFormat="1" ht="15.75" x14ac:dyDescent="0.25">
      <c r="B27" s="7"/>
    </row>
    <row r="28" spans="1:16" s="8" customFormat="1" ht="15.75" x14ac:dyDescent="0.25">
      <c r="B28" s="7"/>
    </row>
    <row r="29" spans="1:16" s="8" customFormat="1" ht="15.75" customHeight="1" x14ac:dyDescent="0.25">
      <c r="B29" s="7"/>
    </row>
    <row r="30" spans="1:16" s="8" customFormat="1" ht="15.75" x14ac:dyDescent="0.25">
      <c r="B30" s="7"/>
    </row>
    <row r="31" spans="1:16" s="8" customFormat="1" ht="15.75" x14ac:dyDescent="0.25">
      <c r="B31" s="7"/>
    </row>
    <row r="32" spans="1:16" s="8" customFormat="1" ht="15.75" x14ac:dyDescent="0.25">
      <c r="B32" s="7"/>
    </row>
    <row r="33" spans="1:2" s="8" customFormat="1" ht="15.75" x14ac:dyDescent="0.25">
      <c r="B33" s="7"/>
    </row>
    <row r="34" spans="1:2" s="8" customFormat="1" ht="15.75" x14ac:dyDescent="0.25">
      <c r="B34" s="7"/>
    </row>
    <row r="35" spans="1:2" s="8" customFormat="1" ht="15.75" x14ac:dyDescent="0.25">
      <c r="B35" s="7"/>
    </row>
    <row r="36" spans="1:2" s="8" customFormat="1" ht="15.75" x14ac:dyDescent="0.25">
      <c r="B36" s="7"/>
    </row>
    <row r="37" spans="1:2" s="8" customFormat="1" ht="15.75" x14ac:dyDescent="0.25">
      <c r="B37" s="7"/>
    </row>
    <row r="38" spans="1:2" s="8" customFormat="1" ht="15.75" x14ac:dyDescent="0.25">
      <c r="B38" s="7"/>
    </row>
    <row r="39" spans="1:2" s="8" customFormat="1" ht="15.75" x14ac:dyDescent="0.25">
      <c r="B39" s="7"/>
    </row>
    <row r="40" spans="1:2" s="8" customFormat="1" ht="15.75" x14ac:dyDescent="0.25">
      <c r="B40" s="7"/>
    </row>
    <row r="41" spans="1:2" s="8" customFormat="1" ht="15.75" x14ac:dyDescent="0.25">
      <c r="B41" s="7"/>
    </row>
    <row r="42" spans="1:2" s="8" customFormat="1" ht="15.75" x14ac:dyDescent="0.25">
      <c r="B42" s="7"/>
    </row>
    <row r="43" spans="1:2" s="8" customFormat="1" ht="15.75" x14ac:dyDescent="0.25">
      <c r="B43" s="7"/>
    </row>
    <row r="44" spans="1:2" s="8" customFormat="1" ht="15.75" x14ac:dyDescent="0.25">
      <c r="B44" s="7"/>
    </row>
    <row r="45" spans="1:2" s="3" customFormat="1" x14ac:dyDescent="0.25">
      <c r="A45" s="4"/>
      <c r="B45" s="5"/>
    </row>
    <row r="46" spans="1:2" s="3" customFormat="1" x14ac:dyDescent="0.25">
      <c r="A46" s="4"/>
      <c r="B46" s="5"/>
    </row>
    <row r="47" spans="1:2" s="3" customFormat="1" x14ac:dyDescent="0.25">
      <c r="A47" s="4"/>
      <c r="B47" s="5"/>
    </row>
    <row r="48" spans="1:2" s="3" customFormat="1" x14ac:dyDescent="0.25">
      <c r="A48" s="4"/>
      <c r="B48" s="5"/>
    </row>
    <row r="49" spans="1:2" s="3" customFormat="1" x14ac:dyDescent="0.25">
      <c r="A49" s="4"/>
      <c r="B49" s="5"/>
    </row>
    <row r="50" spans="1:2" s="3" customFormat="1" x14ac:dyDescent="0.25">
      <c r="A50" s="4"/>
      <c r="B50" s="5"/>
    </row>
    <row r="51" spans="1:2" s="3" customFormat="1" x14ac:dyDescent="0.25">
      <c r="A51" s="4"/>
      <c r="B51" s="5"/>
    </row>
    <row r="52" spans="1:2" s="3" customFormat="1" x14ac:dyDescent="0.25">
      <c r="A52" s="4"/>
      <c r="B52" s="5"/>
    </row>
    <row r="53" spans="1:2" s="3" customFormat="1" x14ac:dyDescent="0.25">
      <c r="A53" s="4"/>
      <c r="B53" s="5"/>
    </row>
  </sheetData>
  <mergeCells count="63">
    <mergeCell ref="K8:L8"/>
    <mergeCell ref="M8:P8"/>
    <mergeCell ref="A8:B8"/>
    <mergeCell ref="A9:B9"/>
    <mergeCell ref="C9:D9"/>
    <mergeCell ref="E9:H9"/>
    <mergeCell ref="E8:H8"/>
    <mergeCell ref="C8:D8"/>
    <mergeCell ref="I8:J8"/>
    <mergeCell ref="I9:J9"/>
    <mergeCell ref="K9:L9"/>
    <mergeCell ref="M9:P9"/>
    <mergeCell ref="C7:D7"/>
    <mergeCell ref="E7:H7"/>
    <mergeCell ref="K7:L7"/>
    <mergeCell ref="M7:P7"/>
    <mergeCell ref="A7:B7"/>
    <mergeCell ref="I7:J7"/>
    <mergeCell ref="A1:P1"/>
    <mergeCell ref="A2:P2"/>
    <mergeCell ref="K4:P4"/>
    <mergeCell ref="K3:P3"/>
    <mergeCell ref="I6:J6"/>
    <mergeCell ref="E6:H6"/>
    <mergeCell ref="K5:P5"/>
    <mergeCell ref="A3:J3"/>
    <mergeCell ref="A4:J4"/>
    <mergeCell ref="A6:B6"/>
    <mergeCell ref="C6:D6"/>
    <mergeCell ref="A5:J5"/>
    <mergeCell ref="M6:P6"/>
    <mergeCell ref="K6:L6"/>
    <mergeCell ref="M11:P11"/>
    <mergeCell ref="A11:B11"/>
    <mergeCell ref="C11:D11"/>
    <mergeCell ref="E11:H11"/>
    <mergeCell ref="I11:J11"/>
    <mergeCell ref="I12:J12"/>
    <mergeCell ref="A13:H13"/>
    <mergeCell ref="A12:H12"/>
    <mergeCell ref="K12:M12"/>
    <mergeCell ref="N12:P12"/>
    <mergeCell ref="A10:B10"/>
    <mergeCell ref="I19:P19"/>
    <mergeCell ref="A17:H17"/>
    <mergeCell ref="A18:H18"/>
    <mergeCell ref="A19:H19"/>
    <mergeCell ref="I14:P14"/>
    <mergeCell ref="I15:P15"/>
    <mergeCell ref="I18:P18"/>
    <mergeCell ref="I17:P17"/>
    <mergeCell ref="A16:H16"/>
    <mergeCell ref="I16:P16"/>
    <mergeCell ref="A15:H15"/>
    <mergeCell ref="K11:L11"/>
    <mergeCell ref="A14:H14"/>
    <mergeCell ref="I13:J13"/>
    <mergeCell ref="K13:P13"/>
    <mergeCell ref="K10:L10"/>
    <mergeCell ref="M10:P10"/>
    <mergeCell ref="I10:J10"/>
    <mergeCell ref="E10:H10"/>
    <mergeCell ref="C10:D10"/>
  </mergeCells>
  <phoneticPr fontId="1" type="noConversion"/>
  <hyperlinks>
    <hyperlink ref="A17" r:id="rId1" display="vigilancia.compraspublicas@quitohonesto.gob.ec" xr:uid="{00000000-0004-0000-0000-000000000000}"/>
    <hyperlink ref="K5" r:id="rId2" xr:uid="{00000000-0004-0000-0000-000001000000}"/>
    <hyperlink ref="K3:P3" r:id="rId3" display="Plan Anual de Contratación aprobado para ejercicio fiscal" xr:uid="{00000000-0004-0000-0000-000002000000}"/>
    <hyperlink ref="K4" r:id="rId4" xr:uid="{00000000-0004-0000-0000-000003000000}"/>
    <hyperlink ref="I18" r:id="rId5" xr:uid="{00000000-0004-0000-0000-000004000000}"/>
    <hyperlink ref="N12" r:id="rId6" xr:uid="{00000000-0004-0000-0000-000005000000}"/>
    <hyperlink ref="M7" r:id="rId7" display="https://www.compraspublicas.gob.ec/ProcesoContratacion/compras/PC/informacionProcesoContratacion2.cpe?idSoliCompra=oogb-fmS4n-pXsj4fVCccmcUysl9AXYohr4DOd3pSZg," xr:uid="{AD1DF767-74C8-40A7-B0D4-3697E65D2F86}"/>
    <hyperlink ref="M7:P7" r:id="rId8" display="https://www.compraspublicas.gob.ec/ProcesoContratacion/compras/PC/informacionProcesoContratacion2.cpe?idSoliCompra=rR6r-DJf7LmtDGPtaBil0f1axW0Iwh0FeNj66WIu4-o," xr:uid="{511E2F92-CEC0-412A-9F67-61946002EDAF}"/>
  </hyperlinks>
  <printOptions horizontalCentered="1" verticalCentered="1"/>
  <pageMargins left="0" right="0" top="0" bottom="0" header="0" footer="0"/>
  <pageSetup paperSize="9" scale="45" orientation="landscape" r:id="rId9"/>
  <headerFooter alignWithMargins="0">
    <oddHeader>&amp;Rlogotipo institucional imagen jpg</oddHeader>
    <oddFooter>&amp;L&amp;P de &amp;N&amp;CNombre de la institución pública&amp;R&amp;F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M53"/>
  <sheetViews>
    <sheetView topLeftCell="A51" zoomScaleNormal="100" workbookViewId="0">
      <selection activeCell="J53" sqref="J53"/>
    </sheetView>
  </sheetViews>
  <sheetFormatPr baseColWidth="10" defaultRowHeight="12.75" x14ac:dyDescent="0.2"/>
  <sheetData>
    <row r="3" spans="1:13" x14ac:dyDescent="0.2">
      <c r="A3" s="19"/>
      <c r="B3" s="19"/>
      <c r="C3" s="19"/>
      <c r="D3" s="19"/>
      <c r="E3" s="19"/>
      <c r="F3" s="19"/>
      <c r="G3" s="19"/>
      <c r="H3" s="19"/>
      <c r="I3" s="19"/>
      <c r="J3" s="19"/>
      <c r="K3" s="19"/>
      <c r="L3" s="19"/>
      <c r="M3" s="19"/>
    </row>
    <row r="4" spans="1:13" x14ac:dyDescent="0.2">
      <c r="A4" s="21"/>
      <c r="B4" s="21"/>
      <c r="C4" s="22"/>
      <c r="D4" s="21"/>
      <c r="E4" s="21"/>
      <c r="F4" s="21"/>
      <c r="G4" s="21"/>
      <c r="H4" s="21"/>
      <c r="I4" s="21"/>
      <c r="J4" s="21"/>
      <c r="K4" s="21"/>
      <c r="L4" s="21"/>
      <c r="M4" s="21"/>
    </row>
    <row r="5" spans="1:13" x14ac:dyDescent="0.2">
      <c r="A5" s="23"/>
      <c r="B5" s="23"/>
      <c r="C5" s="24"/>
      <c r="D5" s="23"/>
      <c r="E5" s="23"/>
      <c r="F5" s="23"/>
      <c r="G5" s="23"/>
      <c r="H5" s="23"/>
      <c r="I5" s="23"/>
      <c r="J5" s="23"/>
      <c r="K5" s="23"/>
      <c r="L5" s="23"/>
      <c r="M5" s="23"/>
    </row>
    <row r="6" spans="1:13" x14ac:dyDescent="0.2">
      <c r="A6" s="21"/>
      <c r="B6" s="21"/>
      <c r="C6" s="22"/>
      <c r="D6" s="21"/>
      <c r="E6" s="21"/>
      <c r="F6" s="21"/>
      <c r="G6" s="21"/>
      <c r="H6" s="21"/>
      <c r="I6" s="21"/>
      <c r="J6" s="21"/>
      <c r="K6" s="21"/>
      <c r="L6" s="21"/>
      <c r="M6" s="21"/>
    </row>
    <row r="7" spans="1:13" x14ac:dyDescent="0.2">
      <c r="A7" s="23"/>
      <c r="B7" s="23"/>
      <c r="C7" s="24"/>
      <c r="D7" s="23"/>
      <c r="E7" s="23"/>
      <c r="F7" s="23"/>
      <c r="G7" s="23"/>
      <c r="H7" s="23"/>
      <c r="I7" s="23"/>
      <c r="J7" s="23"/>
      <c r="K7" s="23"/>
      <c r="L7" s="23"/>
      <c r="M7" s="23"/>
    </row>
    <row r="8" spans="1:13" x14ac:dyDescent="0.2">
      <c r="A8" s="21"/>
      <c r="B8" s="21"/>
      <c r="C8" s="22"/>
      <c r="D8" s="21"/>
      <c r="E8" s="21"/>
      <c r="F8" s="21"/>
      <c r="G8" s="21"/>
      <c r="H8" s="21"/>
      <c r="I8" s="21"/>
      <c r="J8" s="21"/>
      <c r="K8" s="21"/>
      <c r="L8" s="21"/>
      <c r="M8" s="21"/>
    </row>
    <row r="9" spans="1:13" x14ac:dyDescent="0.2">
      <c r="A9" s="23"/>
      <c r="B9" s="23"/>
      <c r="C9" s="24"/>
      <c r="D9" s="23"/>
      <c r="E9" s="23"/>
      <c r="F9" s="23"/>
      <c r="G9" s="23"/>
      <c r="H9" s="23"/>
      <c r="I9" s="23"/>
      <c r="J9" s="23"/>
      <c r="K9" s="23"/>
      <c r="L9" s="23"/>
      <c r="M9" s="23"/>
    </row>
    <row r="10" spans="1:13" x14ac:dyDescent="0.2">
      <c r="A10" s="21"/>
      <c r="B10" s="21"/>
      <c r="C10" s="22"/>
      <c r="D10" s="21"/>
      <c r="E10" s="21"/>
      <c r="F10" s="21"/>
      <c r="G10" s="21"/>
      <c r="H10" s="21"/>
      <c r="I10" s="21"/>
      <c r="J10" s="21"/>
      <c r="K10" s="21"/>
      <c r="L10" s="21"/>
      <c r="M10" s="21"/>
    </row>
    <row r="11" spans="1:13" x14ac:dyDescent="0.2">
      <c r="A11" s="23"/>
      <c r="B11" s="23"/>
      <c r="C11" s="24"/>
      <c r="D11" s="23"/>
      <c r="E11" s="23"/>
      <c r="F11" s="23"/>
      <c r="G11" s="23"/>
      <c r="H11" s="23"/>
      <c r="I11" s="23"/>
      <c r="J11" s="23"/>
      <c r="K11" s="23"/>
      <c r="L11" s="23"/>
      <c r="M11" s="23"/>
    </row>
    <row r="12" spans="1:13" x14ac:dyDescent="0.2">
      <c r="A12" s="21"/>
      <c r="B12" s="21"/>
      <c r="C12" s="22"/>
      <c r="D12" s="21"/>
      <c r="E12" s="21"/>
      <c r="F12" s="21"/>
      <c r="G12" s="21"/>
      <c r="H12" s="21"/>
      <c r="I12" s="21"/>
      <c r="J12" s="21"/>
      <c r="K12" s="21"/>
      <c r="L12" s="21"/>
      <c r="M12" s="21"/>
    </row>
    <row r="13" spans="1:13" x14ac:dyDescent="0.2">
      <c r="A13" s="23"/>
      <c r="B13" s="23"/>
      <c r="C13" s="24"/>
      <c r="D13" s="23"/>
      <c r="E13" s="23"/>
      <c r="F13" s="23"/>
      <c r="G13" s="23"/>
      <c r="H13" s="23"/>
      <c r="I13" s="23"/>
      <c r="J13" s="23"/>
      <c r="K13" s="23"/>
      <c r="L13" s="23"/>
      <c r="M13" s="20"/>
    </row>
    <row r="14" spans="1:13" x14ac:dyDescent="0.2">
      <c r="A14" s="17"/>
      <c r="B14" s="17"/>
      <c r="C14" s="18"/>
      <c r="D14" s="17"/>
      <c r="E14" s="17"/>
      <c r="F14" s="17"/>
      <c r="G14" s="17"/>
      <c r="H14" s="17"/>
      <c r="I14" s="17"/>
      <c r="J14" s="17"/>
      <c r="K14" s="17"/>
      <c r="L14" s="17"/>
      <c r="M14" s="16"/>
    </row>
    <row r="15" spans="1:13" x14ac:dyDescent="0.2">
      <c r="A15" s="17"/>
      <c r="B15" s="17"/>
      <c r="C15" s="18"/>
      <c r="D15" s="17"/>
      <c r="E15" s="17"/>
      <c r="F15" s="17"/>
      <c r="G15" s="17"/>
      <c r="H15" s="17"/>
      <c r="I15" s="17"/>
      <c r="J15" s="17"/>
      <c r="K15" s="17"/>
      <c r="L15" s="17"/>
      <c r="M15" s="16"/>
    </row>
    <row r="16" spans="1:13" ht="220.5" x14ac:dyDescent="0.2">
      <c r="A16" s="21">
        <v>1</v>
      </c>
      <c r="B16" s="21">
        <v>14</v>
      </c>
      <c r="C16" s="22">
        <v>44188</v>
      </c>
      <c r="D16" s="21" t="s">
        <v>35</v>
      </c>
      <c r="E16" s="21" t="s">
        <v>36</v>
      </c>
      <c r="F16" s="21" t="s">
        <v>31</v>
      </c>
      <c r="G16" s="21" t="s">
        <v>37</v>
      </c>
      <c r="H16" s="21">
        <v>1</v>
      </c>
      <c r="I16" s="21" t="s">
        <v>38</v>
      </c>
      <c r="J16" s="21" t="s">
        <v>38</v>
      </c>
      <c r="K16" s="21" t="s">
        <v>39</v>
      </c>
      <c r="L16" s="21" t="s">
        <v>27</v>
      </c>
      <c r="M16" s="21"/>
    </row>
    <row r="17" spans="1:13" ht="241.5" x14ac:dyDescent="0.2">
      <c r="A17" s="23">
        <v>2</v>
      </c>
      <c r="B17" s="23">
        <v>15</v>
      </c>
      <c r="C17" s="24">
        <v>44188</v>
      </c>
      <c r="D17" s="23" t="s">
        <v>40</v>
      </c>
      <c r="E17" s="23" t="s">
        <v>41</v>
      </c>
      <c r="F17" s="23" t="s">
        <v>31</v>
      </c>
      <c r="G17" s="23" t="s">
        <v>42</v>
      </c>
      <c r="H17" s="23">
        <v>1</v>
      </c>
      <c r="I17" s="23" t="s">
        <v>43</v>
      </c>
      <c r="J17" s="23" t="s">
        <v>43</v>
      </c>
      <c r="K17" s="23" t="s">
        <v>44</v>
      </c>
      <c r="L17" s="23" t="s">
        <v>27</v>
      </c>
      <c r="M17" s="23"/>
    </row>
    <row r="18" spans="1:13" ht="157.5" x14ac:dyDescent="0.2">
      <c r="A18" s="21">
        <v>3</v>
      </c>
      <c r="B18" s="21">
        <v>6</v>
      </c>
      <c r="C18" s="22">
        <v>44188</v>
      </c>
      <c r="D18" s="21" t="s">
        <v>45</v>
      </c>
      <c r="E18" s="21" t="s">
        <v>46</v>
      </c>
      <c r="F18" s="21" t="s">
        <v>47</v>
      </c>
      <c r="G18" s="21" t="s">
        <v>48</v>
      </c>
      <c r="H18" s="21">
        <v>1</v>
      </c>
      <c r="I18" s="21">
        <v>317</v>
      </c>
      <c r="J18" s="21">
        <v>317</v>
      </c>
      <c r="K18" s="21" t="s">
        <v>49</v>
      </c>
      <c r="L18" s="21" t="s">
        <v>28</v>
      </c>
      <c r="M18" s="21"/>
    </row>
    <row r="19" spans="1:13" ht="210" x14ac:dyDescent="0.2">
      <c r="A19" s="23">
        <v>4</v>
      </c>
      <c r="B19" s="23">
        <v>4</v>
      </c>
      <c r="C19" s="24">
        <v>44188</v>
      </c>
      <c r="D19" s="23" t="s">
        <v>50</v>
      </c>
      <c r="E19" s="23" t="s">
        <v>51</v>
      </c>
      <c r="F19" s="23" t="s">
        <v>52</v>
      </c>
      <c r="G19" s="23" t="s">
        <v>53</v>
      </c>
      <c r="H19" s="23">
        <v>1</v>
      </c>
      <c r="I19" s="23" t="s">
        <v>54</v>
      </c>
      <c r="J19" s="23" t="s">
        <v>54</v>
      </c>
      <c r="K19" s="23" t="s">
        <v>55</v>
      </c>
      <c r="L19" s="23" t="s">
        <v>29</v>
      </c>
      <c r="M19" s="23"/>
    </row>
    <row r="20" spans="1:13" ht="283.5" x14ac:dyDescent="0.2">
      <c r="A20" s="21">
        <v>5</v>
      </c>
      <c r="B20" s="21">
        <v>2</v>
      </c>
      <c r="C20" s="22">
        <v>44188</v>
      </c>
      <c r="D20" s="21" t="s">
        <v>56</v>
      </c>
      <c r="E20" s="21" t="s">
        <v>57</v>
      </c>
      <c r="F20" s="21" t="s">
        <v>58</v>
      </c>
      <c r="G20" s="21" t="s">
        <v>59</v>
      </c>
      <c r="H20" s="21">
        <v>1</v>
      </c>
      <c r="I20" s="21" t="s">
        <v>60</v>
      </c>
      <c r="J20" s="21" t="s">
        <v>60</v>
      </c>
      <c r="K20" s="21" t="s">
        <v>61</v>
      </c>
      <c r="L20" s="21" t="s">
        <v>28</v>
      </c>
      <c r="M20" s="21"/>
    </row>
    <row r="21" spans="1:13" ht="283.5" x14ac:dyDescent="0.2">
      <c r="A21" s="23">
        <v>6</v>
      </c>
      <c r="B21" s="23">
        <v>1</v>
      </c>
      <c r="C21" s="24">
        <v>44188</v>
      </c>
      <c r="D21" s="23" t="s">
        <v>56</v>
      </c>
      <c r="E21" s="23" t="s">
        <v>62</v>
      </c>
      <c r="F21" s="23" t="s">
        <v>58</v>
      </c>
      <c r="G21" s="23" t="s">
        <v>59</v>
      </c>
      <c r="H21" s="23">
        <v>1</v>
      </c>
      <c r="I21" s="23" t="s">
        <v>63</v>
      </c>
      <c r="J21" s="23" t="s">
        <v>63</v>
      </c>
      <c r="K21" s="23" t="s">
        <v>61</v>
      </c>
      <c r="L21" s="23" t="s">
        <v>27</v>
      </c>
      <c r="M21" s="23"/>
    </row>
    <row r="22" spans="1:13" ht="231" x14ac:dyDescent="0.2">
      <c r="A22" s="21">
        <v>7</v>
      </c>
      <c r="B22" s="21">
        <v>3</v>
      </c>
      <c r="C22" s="22">
        <v>44188</v>
      </c>
      <c r="D22" s="21" t="s">
        <v>64</v>
      </c>
      <c r="E22" s="21" t="s">
        <v>65</v>
      </c>
      <c r="F22" s="21" t="s">
        <v>66</v>
      </c>
      <c r="G22" s="21" t="s">
        <v>67</v>
      </c>
      <c r="H22" s="21">
        <v>1</v>
      </c>
      <c r="I22" s="21">
        <v>6303</v>
      </c>
      <c r="J22" s="21">
        <v>6303</v>
      </c>
      <c r="K22" s="21" t="s">
        <v>68</v>
      </c>
      <c r="L22" s="21" t="s">
        <v>28</v>
      </c>
      <c r="M22" s="21"/>
    </row>
    <row r="23" spans="1:13" ht="210" x14ac:dyDescent="0.2">
      <c r="A23" s="23">
        <v>8</v>
      </c>
      <c r="B23" s="23">
        <v>2</v>
      </c>
      <c r="C23" s="24">
        <v>44187</v>
      </c>
      <c r="D23" s="23" t="s">
        <v>69</v>
      </c>
      <c r="E23" s="23" t="s">
        <v>70</v>
      </c>
      <c r="F23" s="23" t="s">
        <v>71</v>
      </c>
      <c r="G23" s="23" t="s">
        <v>72</v>
      </c>
      <c r="H23" s="23">
        <v>1</v>
      </c>
      <c r="I23" s="23" t="s">
        <v>73</v>
      </c>
      <c r="J23" s="23" t="s">
        <v>73</v>
      </c>
      <c r="K23" s="23" t="s">
        <v>74</v>
      </c>
      <c r="L23" s="23" t="s">
        <v>29</v>
      </c>
      <c r="M23" s="23"/>
    </row>
    <row r="24" spans="1:13" ht="252" x14ac:dyDescent="0.2">
      <c r="A24" s="21">
        <v>9</v>
      </c>
      <c r="B24" s="21">
        <v>2</v>
      </c>
      <c r="C24" s="22">
        <v>44187</v>
      </c>
      <c r="D24" s="21" t="s">
        <v>75</v>
      </c>
      <c r="E24" s="21" t="s">
        <v>76</v>
      </c>
      <c r="F24" s="21" t="s">
        <v>77</v>
      </c>
      <c r="G24" s="21" t="s">
        <v>78</v>
      </c>
      <c r="H24" s="21">
        <v>1</v>
      </c>
      <c r="I24" s="21" t="s">
        <v>79</v>
      </c>
      <c r="J24" s="21" t="s">
        <v>79</v>
      </c>
      <c r="K24" s="21" t="s">
        <v>80</v>
      </c>
      <c r="L24" s="21" t="s">
        <v>28</v>
      </c>
      <c r="M24" s="21"/>
    </row>
    <row r="25" spans="1:13" ht="189" x14ac:dyDescent="0.2">
      <c r="A25" s="23">
        <v>10</v>
      </c>
      <c r="B25" s="23">
        <v>5</v>
      </c>
      <c r="C25" s="24">
        <v>44186</v>
      </c>
      <c r="D25" s="23" t="s">
        <v>30</v>
      </c>
      <c r="E25" s="23" t="s">
        <v>81</v>
      </c>
      <c r="F25" s="23" t="s">
        <v>47</v>
      </c>
      <c r="G25" s="23" t="s">
        <v>82</v>
      </c>
      <c r="H25" s="23">
        <v>1</v>
      </c>
      <c r="I25" s="23">
        <v>300</v>
      </c>
      <c r="J25" s="23">
        <v>300</v>
      </c>
      <c r="K25" s="23" t="s">
        <v>83</v>
      </c>
      <c r="L25" s="23" t="s">
        <v>27</v>
      </c>
      <c r="M25" s="23"/>
    </row>
    <row r="26" spans="1:13" ht="157.5" x14ac:dyDescent="0.2">
      <c r="A26" s="21">
        <v>11</v>
      </c>
      <c r="B26" s="21">
        <v>349</v>
      </c>
      <c r="C26" s="22">
        <v>44186</v>
      </c>
      <c r="D26" s="21" t="s">
        <v>84</v>
      </c>
      <c r="E26" s="21" t="s">
        <v>85</v>
      </c>
      <c r="F26" s="21" t="s">
        <v>32</v>
      </c>
      <c r="G26" s="21" t="s">
        <v>86</v>
      </c>
      <c r="H26" s="21">
        <v>1</v>
      </c>
      <c r="I26" s="21" t="s">
        <v>87</v>
      </c>
      <c r="J26" s="21" t="s">
        <v>87</v>
      </c>
      <c r="K26" s="21" t="s">
        <v>88</v>
      </c>
      <c r="L26" s="21" t="s">
        <v>27</v>
      </c>
      <c r="M26" s="21"/>
    </row>
    <row r="27" spans="1:13" ht="157.5" x14ac:dyDescent="0.2">
      <c r="A27" s="23">
        <v>12</v>
      </c>
      <c r="B27" s="23">
        <v>2743</v>
      </c>
      <c r="C27" s="24">
        <v>44186</v>
      </c>
      <c r="D27" s="23" t="s">
        <v>89</v>
      </c>
      <c r="E27" s="23" t="s">
        <v>90</v>
      </c>
      <c r="F27" s="23" t="s">
        <v>91</v>
      </c>
      <c r="G27" s="23" t="s">
        <v>48</v>
      </c>
      <c r="H27" s="23">
        <v>1</v>
      </c>
      <c r="I27" s="23" t="s">
        <v>92</v>
      </c>
      <c r="J27" s="23" t="s">
        <v>92</v>
      </c>
      <c r="K27" s="23" t="s">
        <v>93</v>
      </c>
      <c r="L27" s="23" t="s">
        <v>27</v>
      </c>
      <c r="M27" s="23"/>
    </row>
    <row r="28" spans="1:13" ht="304.5" x14ac:dyDescent="0.2">
      <c r="A28" s="21">
        <v>13</v>
      </c>
      <c r="B28" s="21">
        <v>1</v>
      </c>
      <c r="C28" s="22">
        <v>44183</v>
      </c>
      <c r="D28" s="21" t="s">
        <v>94</v>
      </c>
      <c r="E28" s="21" t="s">
        <v>95</v>
      </c>
      <c r="F28" s="21" t="s">
        <v>96</v>
      </c>
      <c r="G28" s="21" t="s">
        <v>97</v>
      </c>
      <c r="H28" s="21">
        <v>1</v>
      </c>
      <c r="I28" s="21">
        <v>1424</v>
      </c>
      <c r="J28" s="21">
        <v>1424</v>
      </c>
      <c r="K28" s="21" t="s">
        <v>98</v>
      </c>
      <c r="L28" s="21" t="s">
        <v>28</v>
      </c>
      <c r="M28" s="21"/>
    </row>
    <row r="29" spans="1:13" ht="325.5" x14ac:dyDescent="0.2">
      <c r="A29" s="23">
        <v>14</v>
      </c>
      <c r="B29" s="23">
        <v>1</v>
      </c>
      <c r="C29" s="24">
        <v>44183</v>
      </c>
      <c r="D29" s="23" t="s">
        <v>35</v>
      </c>
      <c r="E29" s="23" t="s">
        <v>36</v>
      </c>
      <c r="F29" s="23" t="s">
        <v>99</v>
      </c>
      <c r="G29" s="23" t="s">
        <v>100</v>
      </c>
      <c r="H29" s="23">
        <v>1</v>
      </c>
      <c r="I29" s="23">
        <v>700</v>
      </c>
      <c r="J29" s="23">
        <v>700</v>
      </c>
      <c r="K29" s="23" t="s">
        <v>101</v>
      </c>
      <c r="L29" s="23" t="s">
        <v>28</v>
      </c>
      <c r="M29" s="23"/>
    </row>
    <row r="30" spans="1:13" ht="189" x14ac:dyDescent="0.2">
      <c r="A30" s="21">
        <v>15</v>
      </c>
      <c r="B30" s="21">
        <v>15</v>
      </c>
      <c r="C30" s="22">
        <v>44181</v>
      </c>
      <c r="D30" s="21" t="s">
        <v>102</v>
      </c>
      <c r="E30" s="21" t="s">
        <v>103</v>
      </c>
      <c r="F30" s="21" t="s">
        <v>104</v>
      </c>
      <c r="G30" s="21" t="s">
        <v>105</v>
      </c>
      <c r="H30" s="21">
        <v>1</v>
      </c>
      <c r="I30" s="21" t="s">
        <v>106</v>
      </c>
      <c r="J30" s="21" t="s">
        <v>106</v>
      </c>
      <c r="K30" s="21" t="s">
        <v>107</v>
      </c>
      <c r="L30" s="21" t="s">
        <v>27</v>
      </c>
      <c r="M30" s="21"/>
    </row>
    <row r="31" spans="1:13" ht="199.5" x14ac:dyDescent="0.2">
      <c r="A31" s="23">
        <v>16</v>
      </c>
      <c r="B31" s="23">
        <v>12</v>
      </c>
      <c r="C31" s="24">
        <v>44181</v>
      </c>
      <c r="D31" s="23" t="s">
        <v>33</v>
      </c>
      <c r="E31" s="23" t="s">
        <v>108</v>
      </c>
      <c r="F31" s="23" t="s">
        <v>31</v>
      </c>
      <c r="G31" s="23" t="s">
        <v>109</v>
      </c>
      <c r="H31" s="23">
        <v>1</v>
      </c>
      <c r="I31" s="23">
        <v>65</v>
      </c>
      <c r="J31" s="23">
        <v>65</v>
      </c>
      <c r="K31" s="23" t="s">
        <v>110</v>
      </c>
      <c r="L31" s="23" t="s">
        <v>28</v>
      </c>
      <c r="M31" s="23"/>
    </row>
    <row r="32" spans="1:13" ht="105" x14ac:dyDescent="0.2">
      <c r="A32" s="21">
        <v>17</v>
      </c>
      <c r="B32" s="21">
        <v>441</v>
      </c>
      <c r="C32" s="22">
        <v>44181</v>
      </c>
      <c r="D32" s="21" t="s">
        <v>111</v>
      </c>
      <c r="E32" s="21" t="s">
        <v>112</v>
      </c>
      <c r="F32" s="21" t="s">
        <v>113</v>
      </c>
      <c r="G32" s="21" t="s">
        <v>114</v>
      </c>
      <c r="H32" s="21">
        <v>1</v>
      </c>
      <c r="I32" s="21" t="s">
        <v>115</v>
      </c>
      <c r="J32" s="21" t="s">
        <v>115</v>
      </c>
      <c r="K32" s="21" t="s">
        <v>116</v>
      </c>
      <c r="L32" s="21" t="s">
        <v>28</v>
      </c>
      <c r="M32" s="21"/>
    </row>
    <row r="33" spans="1:13" ht="147" x14ac:dyDescent="0.2">
      <c r="A33" s="23">
        <v>18</v>
      </c>
      <c r="B33" s="23">
        <v>2</v>
      </c>
      <c r="C33" s="24">
        <v>44181</v>
      </c>
      <c r="D33" s="23" t="s">
        <v>117</v>
      </c>
      <c r="E33" s="23" t="s">
        <v>118</v>
      </c>
      <c r="F33" s="23" t="s">
        <v>119</v>
      </c>
      <c r="G33" s="23" t="s">
        <v>120</v>
      </c>
      <c r="H33" s="23">
        <v>1</v>
      </c>
      <c r="I33" s="23" t="s">
        <v>121</v>
      </c>
      <c r="J33" s="23" t="s">
        <v>121</v>
      </c>
      <c r="K33" s="23" t="s">
        <v>122</v>
      </c>
      <c r="L33" s="23" t="s">
        <v>29</v>
      </c>
      <c r="M33" s="23"/>
    </row>
    <row r="34" spans="1:13" ht="178.5" x14ac:dyDescent="0.2">
      <c r="A34" s="21">
        <v>19</v>
      </c>
      <c r="B34" s="21">
        <v>10</v>
      </c>
      <c r="C34" s="22">
        <v>44181</v>
      </c>
      <c r="D34" s="21" t="s">
        <v>123</v>
      </c>
      <c r="E34" s="21" t="s">
        <v>124</v>
      </c>
      <c r="F34" s="21" t="s">
        <v>31</v>
      </c>
      <c r="G34" s="21" t="s">
        <v>125</v>
      </c>
      <c r="H34" s="21">
        <v>1</v>
      </c>
      <c r="I34" s="21">
        <v>130</v>
      </c>
      <c r="J34" s="21">
        <v>130</v>
      </c>
      <c r="K34" s="21" t="s">
        <v>126</v>
      </c>
      <c r="L34" s="21" t="s">
        <v>27</v>
      </c>
      <c r="M34" s="21"/>
    </row>
    <row r="35" spans="1:13" ht="189" x14ac:dyDescent="0.2">
      <c r="A35" s="23">
        <v>20</v>
      </c>
      <c r="B35" s="23">
        <v>2729</v>
      </c>
      <c r="C35" s="24">
        <v>44181</v>
      </c>
      <c r="D35" s="23" t="s">
        <v>35</v>
      </c>
      <c r="E35" s="23" t="s">
        <v>36</v>
      </c>
      <c r="F35" s="23" t="s">
        <v>91</v>
      </c>
      <c r="G35" s="23" t="s">
        <v>127</v>
      </c>
      <c r="H35" s="23">
        <v>1</v>
      </c>
      <c r="I35" s="23" t="s">
        <v>128</v>
      </c>
      <c r="J35" s="23" t="s">
        <v>128</v>
      </c>
      <c r="K35" s="23" t="s">
        <v>129</v>
      </c>
      <c r="L35" s="23" t="s">
        <v>27</v>
      </c>
      <c r="M35" s="20"/>
    </row>
    <row r="36" spans="1:13" x14ac:dyDescent="0.2">
      <c r="A36" s="20"/>
      <c r="B36" s="20"/>
      <c r="C36" s="20"/>
      <c r="D36" s="20"/>
      <c r="E36" s="20"/>
      <c r="F36" s="20"/>
      <c r="G36" s="20"/>
      <c r="H36" s="20"/>
      <c r="I36" s="20"/>
      <c r="J36" s="20"/>
      <c r="K36" s="20"/>
      <c r="L36" s="20"/>
      <c r="M36" s="20"/>
    </row>
    <row r="37" spans="1:13" ht="210" x14ac:dyDescent="0.2">
      <c r="A37" s="21">
        <v>21</v>
      </c>
      <c r="B37" s="21">
        <v>340</v>
      </c>
      <c r="C37" s="22">
        <v>44179</v>
      </c>
      <c r="D37" s="21" t="s">
        <v>130</v>
      </c>
      <c r="E37" s="21" t="s">
        <v>131</v>
      </c>
      <c r="F37" s="21" t="s">
        <v>32</v>
      </c>
      <c r="G37" s="21" t="s">
        <v>132</v>
      </c>
      <c r="H37" s="21">
        <v>1</v>
      </c>
      <c r="I37" s="21" t="s">
        <v>133</v>
      </c>
      <c r="J37" s="21" t="s">
        <v>133</v>
      </c>
      <c r="K37" s="21" t="s">
        <v>134</v>
      </c>
      <c r="L37" s="21" t="s">
        <v>28</v>
      </c>
      <c r="M37" s="21"/>
    </row>
    <row r="38" spans="1:13" ht="210" x14ac:dyDescent="0.2">
      <c r="A38" s="23">
        <v>22</v>
      </c>
      <c r="B38" s="23">
        <v>339</v>
      </c>
      <c r="C38" s="24">
        <v>44179</v>
      </c>
      <c r="D38" s="23" t="s">
        <v>130</v>
      </c>
      <c r="E38" s="23" t="s">
        <v>131</v>
      </c>
      <c r="F38" s="23" t="s">
        <v>32</v>
      </c>
      <c r="G38" s="23" t="s">
        <v>132</v>
      </c>
      <c r="H38" s="23">
        <v>1</v>
      </c>
      <c r="I38" s="23" t="s">
        <v>135</v>
      </c>
      <c r="J38" s="23" t="s">
        <v>135</v>
      </c>
      <c r="K38" s="23" t="s">
        <v>134</v>
      </c>
      <c r="L38" s="23" t="s">
        <v>27</v>
      </c>
      <c r="M38" s="23"/>
    </row>
    <row r="39" spans="1:13" ht="189" x14ac:dyDescent="0.2">
      <c r="A39" s="21">
        <v>23</v>
      </c>
      <c r="B39" s="21">
        <v>5669</v>
      </c>
      <c r="C39" s="22">
        <v>44179</v>
      </c>
      <c r="D39" s="21" t="s">
        <v>136</v>
      </c>
      <c r="E39" s="21" t="s">
        <v>137</v>
      </c>
      <c r="F39" s="21" t="s">
        <v>138</v>
      </c>
      <c r="G39" s="21" t="s">
        <v>139</v>
      </c>
      <c r="H39" s="21">
        <v>1</v>
      </c>
      <c r="I39" s="21">
        <v>272</v>
      </c>
      <c r="J39" s="21">
        <v>272</v>
      </c>
      <c r="K39" s="21" t="s">
        <v>140</v>
      </c>
      <c r="L39" s="21" t="s">
        <v>28</v>
      </c>
      <c r="M39" s="21"/>
    </row>
    <row r="40" spans="1:13" ht="199.5" x14ac:dyDescent="0.2">
      <c r="A40" s="23">
        <v>24</v>
      </c>
      <c r="B40" s="23">
        <v>11</v>
      </c>
      <c r="C40" s="24">
        <v>44175</v>
      </c>
      <c r="D40" s="23" t="s">
        <v>102</v>
      </c>
      <c r="E40" s="23" t="s">
        <v>141</v>
      </c>
      <c r="F40" s="23" t="s">
        <v>104</v>
      </c>
      <c r="G40" s="23" t="s">
        <v>142</v>
      </c>
      <c r="H40" s="23">
        <v>1</v>
      </c>
      <c r="I40" s="23">
        <v>160</v>
      </c>
      <c r="J40" s="23">
        <v>160</v>
      </c>
      <c r="K40" s="23" t="s">
        <v>143</v>
      </c>
      <c r="L40" s="23" t="s">
        <v>27</v>
      </c>
      <c r="M40" s="23"/>
    </row>
    <row r="41" spans="1:13" ht="283.5" x14ac:dyDescent="0.2">
      <c r="A41" s="21">
        <v>25</v>
      </c>
      <c r="B41" s="21">
        <v>1</v>
      </c>
      <c r="C41" s="22">
        <v>44175</v>
      </c>
      <c r="D41" s="21" t="s">
        <v>144</v>
      </c>
      <c r="E41" s="21" t="s">
        <v>145</v>
      </c>
      <c r="F41" s="21" t="s">
        <v>146</v>
      </c>
      <c r="G41" s="21" t="s">
        <v>147</v>
      </c>
      <c r="H41" s="21">
        <v>1</v>
      </c>
      <c r="I41" s="21">
        <v>553</v>
      </c>
      <c r="J41" s="21">
        <v>553</v>
      </c>
      <c r="K41" s="21" t="s">
        <v>148</v>
      </c>
      <c r="L41" s="21" t="s">
        <v>28</v>
      </c>
      <c r="M41" s="21"/>
    </row>
    <row r="42" spans="1:13" ht="388.5" x14ac:dyDescent="0.2">
      <c r="A42" s="23">
        <v>26</v>
      </c>
      <c r="B42" s="23">
        <v>1</v>
      </c>
      <c r="C42" s="24">
        <v>44173</v>
      </c>
      <c r="D42" s="23" t="s">
        <v>149</v>
      </c>
      <c r="E42" s="23" t="s">
        <v>150</v>
      </c>
      <c r="F42" s="23" t="s">
        <v>151</v>
      </c>
      <c r="G42" s="23" t="s">
        <v>152</v>
      </c>
      <c r="H42" s="23">
        <v>1</v>
      </c>
      <c r="I42" s="23">
        <v>900</v>
      </c>
      <c r="J42" s="23">
        <v>900</v>
      </c>
      <c r="K42" s="23" t="s">
        <v>153</v>
      </c>
      <c r="L42" s="23" t="s">
        <v>28</v>
      </c>
      <c r="M42" s="23"/>
    </row>
    <row r="43" spans="1:13" ht="231" x14ac:dyDescent="0.2">
      <c r="A43" s="21">
        <v>27</v>
      </c>
      <c r="B43" s="21">
        <v>19884</v>
      </c>
      <c r="C43" s="22">
        <v>44173</v>
      </c>
      <c r="D43" s="21" t="s">
        <v>154</v>
      </c>
      <c r="E43" s="21" t="s">
        <v>155</v>
      </c>
      <c r="F43" s="21" t="s">
        <v>156</v>
      </c>
      <c r="G43" s="21" t="s">
        <v>157</v>
      </c>
      <c r="H43" s="21">
        <v>1</v>
      </c>
      <c r="I43" s="21" t="s">
        <v>158</v>
      </c>
      <c r="J43" s="21" t="s">
        <v>158</v>
      </c>
      <c r="K43" s="21" t="s">
        <v>159</v>
      </c>
      <c r="L43" s="21" t="s">
        <v>28</v>
      </c>
      <c r="M43" s="21"/>
    </row>
    <row r="44" spans="1:13" ht="231" x14ac:dyDescent="0.2">
      <c r="A44" s="23">
        <v>28</v>
      </c>
      <c r="B44" s="23">
        <v>19875</v>
      </c>
      <c r="C44" s="24">
        <v>44173</v>
      </c>
      <c r="D44" s="23" t="s">
        <v>154</v>
      </c>
      <c r="E44" s="23" t="s">
        <v>155</v>
      </c>
      <c r="F44" s="23" t="s">
        <v>156</v>
      </c>
      <c r="G44" s="23" t="s">
        <v>157</v>
      </c>
      <c r="H44" s="23">
        <v>1</v>
      </c>
      <c r="I44" s="23" t="s">
        <v>160</v>
      </c>
      <c r="J44" s="23" t="s">
        <v>160</v>
      </c>
      <c r="K44" s="23" t="s">
        <v>159</v>
      </c>
      <c r="L44" s="23" t="s">
        <v>27</v>
      </c>
      <c r="M44" s="23"/>
    </row>
    <row r="45" spans="1:13" ht="231" x14ac:dyDescent="0.2">
      <c r="A45" s="21">
        <v>29</v>
      </c>
      <c r="B45" s="21">
        <v>19874</v>
      </c>
      <c r="C45" s="22">
        <v>44173</v>
      </c>
      <c r="D45" s="21" t="s">
        <v>102</v>
      </c>
      <c r="E45" s="21" t="s">
        <v>141</v>
      </c>
      <c r="F45" s="21" t="s">
        <v>156</v>
      </c>
      <c r="G45" s="21" t="s">
        <v>157</v>
      </c>
      <c r="H45" s="21">
        <v>1</v>
      </c>
      <c r="I45" s="21">
        <v>450</v>
      </c>
      <c r="J45" s="21">
        <v>450</v>
      </c>
      <c r="K45" s="21" t="s">
        <v>159</v>
      </c>
      <c r="L45" s="21" t="s">
        <v>27</v>
      </c>
      <c r="M45" s="21"/>
    </row>
    <row r="46" spans="1:13" ht="315" x14ac:dyDescent="0.2">
      <c r="A46" s="23">
        <v>30</v>
      </c>
      <c r="B46" s="23">
        <v>19873</v>
      </c>
      <c r="C46" s="24">
        <v>44173</v>
      </c>
      <c r="D46" s="23" t="s">
        <v>161</v>
      </c>
      <c r="E46" s="23" t="s">
        <v>162</v>
      </c>
      <c r="F46" s="23" t="s">
        <v>156</v>
      </c>
      <c r="G46" s="23" t="s">
        <v>157</v>
      </c>
      <c r="H46" s="23">
        <v>1</v>
      </c>
      <c r="I46" s="23" t="s">
        <v>163</v>
      </c>
      <c r="J46" s="23" t="s">
        <v>163</v>
      </c>
      <c r="K46" s="23" t="s">
        <v>164</v>
      </c>
      <c r="L46" s="23" t="s">
        <v>29</v>
      </c>
      <c r="M46" s="23"/>
    </row>
    <row r="47" spans="1:13" ht="409.5" x14ac:dyDescent="0.2">
      <c r="A47" s="21">
        <v>31</v>
      </c>
      <c r="B47" s="21">
        <v>2</v>
      </c>
      <c r="C47" s="22">
        <v>44173</v>
      </c>
      <c r="D47" s="21" t="s">
        <v>149</v>
      </c>
      <c r="E47" s="21" t="s">
        <v>150</v>
      </c>
      <c r="F47" s="21" t="s">
        <v>151</v>
      </c>
      <c r="G47" s="21" t="s">
        <v>165</v>
      </c>
      <c r="H47" s="21">
        <v>1</v>
      </c>
      <c r="I47" s="21">
        <v>450</v>
      </c>
      <c r="J47" s="21">
        <v>450</v>
      </c>
      <c r="K47" s="21" t="s">
        <v>166</v>
      </c>
      <c r="L47" s="21" t="s">
        <v>28</v>
      </c>
      <c r="M47" s="21"/>
    </row>
    <row r="48" spans="1:13" ht="157.5" x14ac:dyDescent="0.2">
      <c r="A48" s="23">
        <v>32</v>
      </c>
      <c r="B48" s="23">
        <v>3</v>
      </c>
      <c r="C48" s="24">
        <v>44172</v>
      </c>
      <c r="D48" s="23" t="s">
        <v>167</v>
      </c>
      <c r="E48" s="23" t="s">
        <v>168</v>
      </c>
      <c r="F48" s="23" t="s">
        <v>169</v>
      </c>
      <c r="G48" s="23" t="s">
        <v>170</v>
      </c>
      <c r="H48" s="23">
        <v>1</v>
      </c>
      <c r="I48" s="23" t="s">
        <v>171</v>
      </c>
      <c r="J48" s="23" t="s">
        <v>171</v>
      </c>
      <c r="K48" s="23" t="s">
        <v>172</v>
      </c>
      <c r="L48" s="23" t="s">
        <v>29</v>
      </c>
      <c r="M48" s="23"/>
    </row>
    <row r="49" spans="1:13" ht="346.5" x14ac:dyDescent="0.2">
      <c r="A49" s="21">
        <v>33</v>
      </c>
      <c r="B49" s="21">
        <v>162651205</v>
      </c>
      <c r="C49" s="22">
        <v>44170</v>
      </c>
      <c r="D49" s="21" t="s">
        <v>173</v>
      </c>
      <c r="E49" s="21" t="s">
        <v>174</v>
      </c>
      <c r="F49" s="21" t="s">
        <v>34</v>
      </c>
      <c r="G49" s="21" t="s">
        <v>175</v>
      </c>
      <c r="H49" s="21">
        <v>1</v>
      </c>
      <c r="I49" s="21">
        <v>253</v>
      </c>
      <c r="J49" s="21">
        <v>253</v>
      </c>
      <c r="K49" s="21" t="s">
        <v>176</v>
      </c>
      <c r="L49" s="21" t="s">
        <v>28</v>
      </c>
      <c r="M49" s="21"/>
    </row>
    <row r="50" spans="1:13" ht="262.5" x14ac:dyDescent="0.2">
      <c r="A50" s="23">
        <v>34</v>
      </c>
      <c r="B50" s="23">
        <v>416</v>
      </c>
      <c r="C50" s="24">
        <v>44169</v>
      </c>
      <c r="D50" s="23" t="s">
        <v>111</v>
      </c>
      <c r="E50" s="23" t="s">
        <v>112</v>
      </c>
      <c r="F50" s="23" t="s">
        <v>113</v>
      </c>
      <c r="G50" s="23" t="s">
        <v>177</v>
      </c>
      <c r="H50" s="23">
        <v>1</v>
      </c>
      <c r="I50" s="23" t="s">
        <v>115</v>
      </c>
      <c r="J50" s="23" t="s">
        <v>115</v>
      </c>
      <c r="K50" s="23" t="s">
        <v>178</v>
      </c>
      <c r="L50" s="23" t="s">
        <v>28</v>
      </c>
      <c r="M50" s="23"/>
    </row>
    <row r="51" spans="1:13" ht="157.5" x14ac:dyDescent="0.2">
      <c r="A51" s="21">
        <v>35</v>
      </c>
      <c r="B51" s="21">
        <v>2</v>
      </c>
      <c r="C51" s="22">
        <v>44167</v>
      </c>
      <c r="D51" s="21" t="s">
        <v>179</v>
      </c>
      <c r="E51" s="21" t="s">
        <v>180</v>
      </c>
      <c r="F51" s="21" t="s">
        <v>181</v>
      </c>
      <c r="G51" s="21" t="s">
        <v>182</v>
      </c>
      <c r="H51" s="21">
        <v>1</v>
      </c>
      <c r="I51" s="21">
        <v>1200</v>
      </c>
      <c r="J51" s="21">
        <v>1200</v>
      </c>
      <c r="K51" s="21" t="s">
        <v>183</v>
      </c>
      <c r="L51" s="21" t="s">
        <v>28</v>
      </c>
      <c r="M51" s="20"/>
    </row>
    <row r="53" spans="1:13" x14ac:dyDescent="0.2">
      <c r="J53" s="25">
        <f>SUM(J18:J52)</f>
        <v>13477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AGOSTO</vt:lpstr>
      <vt:lpstr>Hoja1</vt:lpstr>
      <vt:lpstr>AGOSTO!Área_de_impresión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Salazar</dc:creator>
  <cp:lastModifiedBy>TECPCPL01</cp:lastModifiedBy>
  <cp:revision/>
  <cp:lastPrinted>2021-08-11T19:37:13Z</cp:lastPrinted>
  <dcterms:created xsi:type="dcterms:W3CDTF">2011-01-17T22:05:47Z</dcterms:created>
  <dcterms:modified xsi:type="dcterms:W3CDTF">2021-09-13T18:07:32Z</dcterms:modified>
</cp:coreProperties>
</file>